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uke\GitHubEnterprise\Deep-Space-Sync\ds-templates\Deep Space Excel Templates\"/>
    </mc:Choice>
  </mc:AlternateContent>
  <xr:revisionPtr revIDLastSave="0" documentId="8_{A633776C-1913-491F-A545-353E29C85E9B}" xr6:coauthVersionLast="47" xr6:coauthVersionMax="47" xr10:uidLastSave="{00000000-0000-0000-0000-000000000000}"/>
  <bookViews>
    <workbookView xWindow="-38520" yWindow="-120" windowWidth="38640" windowHeight="20925" tabRatio="848" activeTab="5" xr2:uid="{A250B6A7-EC88-4448-8F54-B50708B307E3}"/>
  </bookViews>
  <sheets>
    <sheet name="MPDT Seed" sheetId="20" r:id="rId1"/>
    <sheet name="Change Register" sheetId="19" r:id="rId2"/>
    <sheet name="MEA" sheetId="2" r:id="rId3"/>
    <sheet name="Example LOI" sheetId="3" r:id="rId4"/>
    <sheet name="Example Master Template MPDT" sheetId="1" r:id="rId5"/>
    <sheet name="Load to DS" sheetId="2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" i="20" l="1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A397" i="19"/>
  <c r="A396" i="19"/>
  <c r="A395" i="19"/>
  <c r="A394" i="19"/>
  <c r="A393" i="19"/>
  <c r="A392" i="19"/>
  <c r="A391" i="19"/>
  <c r="A390" i="19"/>
  <c r="A389" i="19"/>
  <c r="A388" i="19"/>
  <c r="A387" i="19"/>
  <c r="A386" i="19"/>
  <c r="A385" i="19"/>
  <c r="A384" i="19"/>
  <c r="A383" i="19"/>
  <c r="A382" i="19"/>
  <c r="A381" i="19"/>
  <c r="A380" i="19"/>
  <c r="A379" i="19"/>
  <c r="A378" i="19"/>
  <c r="A377" i="19"/>
  <c r="A376" i="19"/>
  <c r="A375" i="19"/>
  <c r="A374" i="19"/>
  <c r="A373" i="19"/>
  <c r="A372" i="19"/>
  <c r="A371" i="19"/>
  <c r="A370" i="19"/>
  <c r="A369" i="19"/>
  <c r="A368" i="19"/>
  <c r="A367" i="19"/>
  <c r="A366" i="19"/>
  <c r="A365" i="19"/>
  <c r="A364" i="19"/>
  <c r="A363" i="19"/>
  <c r="A362" i="19"/>
  <c r="A361" i="19"/>
  <c r="A360" i="19"/>
  <c r="A359" i="19"/>
  <c r="A358" i="19"/>
  <c r="A357" i="19"/>
  <c r="A356" i="19"/>
  <c r="A355" i="19"/>
  <c r="A354" i="19"/>
  <c r="A353" i="19"/>
  <c r="A352" i="19"/>
  <c r="A351" i="19"/>
  <c r="A350" i="19"/>
  <c r="A349" i="19"/>
  <c r="A348" i="19"/>
  <c r="A347" i="19"/>
  <c r="A346" i="19"/>
  <c r="A345" i="19"/>
  <c r="A344" i="19"/>
  <c r="A343" i="19"/>
  <c r="A342" i="19"/>
  <c r="A341" i="19"/>
  <c r="A340" i="19"/>
  <c r="A339" i="19"/>
  <c r="A338" i="19"/>
  <c r="A337" i="19"/>
  <c r="A336" i="19"/>
  <c r="A335" i="19"/>
  <c r="A334" i="19"/>
  <c r="A333" i="19"/>
  <c r="A332" i="19"/>
  <c r="A331" i="19"/>
  <c r="A330" i="19"/>
  <c r="A329" i="19"/>
  <c r="A328" i="19"/>
  <c r="A327" i="19"/>
  <c r="A326" i="19"/>
  <c r="A325" i="19"/>
  <c r="A324" i="19"/>
  <c r="A323" i="19"/>
  <c r="A322" i="19"/>
  <c r="A321" i="19"/>
  <c r="A320" i="19"/>
  <c r="A319" i="19"/>
  <c r="A318" i="19"/>
  <c r="A317" i="19"/>
  <c r="A316" i="19"/>
  <c r="A315" i="19"/>
  <c r="A314" i="19"/>
  <c r="A313" i="19"/>
  <c r="A312" i="19"/>
  <c r="A311" i="19"/>
  <c r="A310" i="19"/>
  <c r="A309" i="19"/>
  <c r="A308" i="19"/>
  <c r="A307" i="19"/>
  <c r="A306" i="19"/>
  <c r="A305" i="19"/>
  <c r="A304" i="19"/>
  <c r="A303" i="19"/>
  <c r="A302" i="19"/>
  <c r="A301" i="19"/>
  <c r="A300" i="19"/>
  <c r="A299" i="19"/>
  <c r="A298" i="19"/>
  <c r="A297" i="19"/>
  <c r="A296" i="19"/>
  <c r="A295" i="19"/>
  <c r="A294" i="19"/>
  <c r="A293" i="19"/>
  <c r="A292" i="19"/>
  <c r="A291" i="19"/>
  <c r="A290" i="19"/>
  <c r="A289" i="19"/>
  <c r="A288" i="19"/>
  <c r="A287" i="19"/>
  <c r="A286" i="19"/>
  <c r="A285" i="19"/>
  <c r="A284" i="19"/>
  <c r="A283" i="19"/>
  <c r="A282" i="19"/>
  <c r="A281" i="19"/>
  <c r="A280" i="19"/>
  <c r="A279" i="19"/>
  <c r="A278" i="19"/>
  <c r="A277" i="19"/>
  <c r="A276" i="19"/>
  <c r="A275" i="19"/>
  <c r="A274" i="19"/>
  <c r="A273" i="19"/>
  <c r="A272" i="19"/>
  <c r="A271" i="19"/>
  <c r="A270" i="19"/>
  <c r="A269" i="19"/>
  <c r="A268" i="19"/>
  <c r="A267" i="19"/>
  <c r="A266" i="19"/>
  <c r="A265" i="19"/>
  <c r="A264" i="19"/>
  <c r="A263" i="19"/>
  <c r="A262" i="19"/>
  <c r="A261" i="19"/>
  <c r="A260" i="19"/>
  <c r="A259" i="19"/>
  <c r="A258" i="19"/>
  <c r="A257" i="19"/>
  <c r="A256" i="19"/>
  <c r="A255" i="19"/>
  <c r="A254" i="19"/>
  <c r="A253" i="19"/>
  <c r="A252" i="19"/>
  <c r="A251" i="19"/>
  <c r="A250" i="19"/>
  <c r="A249" i="19"/>
  <c r="A248" i="19"/>
  <c r="A247" i="19"/>
  <c r="A246" i="19"/>
  <c r="A245" i="19"/>
  <c r="A244" i="19"/>
  <c r="A243" i="19"/>
  <c r="A242" i="19"/>
  <c r="A241" i="19"/>
  <c r="A240" i="19"/>
  <c r="A239" i="19"/>
  <c r="A238" i="19"/>
  <c r="A237" i="19"/>
  <c r="A236" i="19"/>
  <c r="A235" i="19"/>
  <c r="A234" i="19"/>
  <c r="A233" i="19"/>
  <c r="A232" i="19"/>
  <c r="A231" i="19"/>
  <c r="A230" i="19"/>
  <c r="A229" i="19"/>
  <c r="A228" i="19"/>
  <c r="A227" i="19"/>
  <c r="A226" i="19"/>
  <c r="A225" i="19"/>
  <c r="A224" i="19"/>
  <c r="A223" i="19"/>
  <c r="A222" i="19"/>
  <c r="A221" i="19"/>
  <c r="A220" i="19"/>
  <c r="A219" i="19"/>
  <c r="A218" i="19"/>
  <c r="A217" i="19"/>
  <c r="A216" i="19"/>
  <c r="A215" i="19"/>
  <c r="A214" i="19"/>
  <c r="A213" i="19"/>
  <c r="A212" i="19"/>
  <c r="A211" i="19"/>
  <c r="A210" i="19"/>
  <c r="A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tc={60FB1A5B-0262-4EEA-99BD-D90232ABC4D4}</author>
  </authors>
  <commentList>
    <comment ref="AD5" authorId="0" shapeId="0" xr:uid="{60FB1A5B-0262-4EEA-99BD-D90232ABC4D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 be reviewed to confirm if applicable for selected LOD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tc={BE1E93E4-D6B1-445A-BBC3-1C3C91948E00}</author>
  </authors>
  <commentList>
    <comment ref="AD3" authorId="0" shapeId="0" xr:uid="{BE1E93E4-D6B1-445A-BBC3-1C3C91948E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 be reviewed to confirm if applicable for selected LOD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tc={034E34F5-AA21-411D-B2BE-D3C71AB96F69}</author>
  </authors>
  <commentList>
    <comment ref="J29" authorId="0" shapeId="0" xr:uid="{034E34F5-AA21-411D-B2BE-D3C71AB96F69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example and units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tc={E6A536DB-30AE-484B-8D2D-CF7386F6B84F}</author>
  </authors>
  <commentList>
    <comment ref="AD1" authorId="0" shapeId="0" xr:uid="{E6A536DB-30AE-484B-8D2D-CF7386F6B84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 be reviewed to confirm if applicable for selected LOD
</t>
      </text>
    </comment>
  </commentList>
</comments>
</file>

<file path=xl/sharedStrings.xml><?xml version="1.0" encoding="utf-8"?>
<sst xmlns="http://schemas.openxmlformats.org/spreadsheetml/2006/main" count="10678" uniqueCount="1195">
  <si>
    <t>Category (Discipline)</t>
  </si>
  <si>
    <t>Sub-Category</t>
  </si>
  <si>
    <t>Model Element</t>
  </si>
  <si>
    <t>Revit Category</t>
  </si>
  <si>
    <t>Uniclass Code</t>
  </si>
  <si>
    <t>Uniclass Description Lookup</t>
  </si>
  <si>
    <t>5D Element Code</t>
  </si>
  <si>
    <t>DATA EXCHANGE</t>
  </si>
  <si>
    <t>Comments - Level of Modelling Only (NDY)</t>
  </si>
  <si>
    <t>Notes</t>
  </si>
  <si>
    <t>Phase 1</t>
  </si>
  <si>
    <t>Phase 2</t>
  </si>
  <si>
    <t>Phase 3</t>
  </si>
  <si>
    <t>Phase 4</t>
  </si>
  <si>
    <t>Phase 5</t>
  </si>
  <si>
    <t>Phase 6</t>
  </si>
  <si>
    <t>Phase 7</t>
  </si>
  <si>
    <t>Project Brief</t>
  </si>
  <si>
    <t>Masterplan</t>
  </si>
  <si>
    <t>Concept
  (Town Planning/DA)</t>
  </si>
  <si>
    <t>Design Development</t>
  </si>
  <si>
    <t>Detailed Design
(AFT &amp; AFC)</t>
  </si>
  <si>
    <t>Completed Design (Construction Fabrication)</t>
  </si>
  <si>
    <t>Project Finalisation</t>
  </si>
  <si>
    <t>Cost Plan Type A &amp; B1</t>
  </si>
  <si>
    <t>Cost Plan B1</t>
  </si>
  <si>
    <t>Cost Plan Type B2</t>
  </si>
  <si>
    <t>Cost Plan Type C</t>
  </si>
  <si>
    <t>Cost Plan Type D</t>
  </si>
  <si>
    <t>Construction Trade Budget</t>
  </si>
  <si>
    <t>LOD</t>
  </si>
  <si>
    <t>LOI</t>
  </si>
  <si>
    <t>Architecture:</t>
  </si>
  <si>
    <t>Spatial:</t>
  </si>
  <si>
    <t>Boundaries and setbacks</t>
  </si>
  <si>
    <t>Zz_50_10</t>
  </si>
  <si>
    <t>Boundaries</t>
  </si>
  <si>
    <t>A</t>
  </si>
  <si>
    <t>B</t>
  </si>
  <si>
    <t>Grids</t>
  </si>
  <si>
    <t>Zz_35_40</t>
  </si>
  <si>
    <t>Gridlines</t>
  </si>
  <si>
    <t>N/A</t>
  </si>
  <si>
    <t>Levels</t>
  </si>
  <si>
    <t>Zz_60_45</t>
  </si>
  <si>
    <t>Rooms</t>
  </si>
  <si>
    <t>SL</t>
  </si>
  <si>
    <t>Spaces / Locations</t>
  </si>
  <si>
    <t>Areas</t>
  </si>
  <si>
    <t>Spaces</t>
  </si>
  <si>
    <t>Zones</t>
  </si>
  <si>
    <t>Existing structure</t>
  </si>
  <si>
    <t>PM_30_10_28</t>
  </si>
  <si>
    <t>Existing structure information</t>
  </si>
  <si>
    <t>Demolition</t>
  </si>
  <si>
    <t>Ac_10_10</t>
  </si>
  <si>
    <t>Deconstruction and demolition</t>
  </si>
  <si>
    <t>Site:</t>
  </si>
  <si>
    <t>External works</t>
  </si>
  <si>
    <t>EF_15</t>
  </si>
  <si>
    <t>Site elements</t>
  </si>
  <si>
    <t>Bollards</t>
  </si>
  <si>
    <t>Site</t>
  </si>
  <si>
    <t>Pr_20_76_08</t>
  </si>
  <si>
    <t>Bollards and impact protectors</t>
  </si>
  <si>
    <t>XRBL</t>
  </si>
  <si>
    <t>Column guards</t>
  </si>
  <si>
    <t>Pr_35_90_43_13</t>
  </si>
  <si>
    <t>XRNE</t>
  </si>
  <si>
    <t>Letterboxes</t>
  </si>
  <si>
    <t>Pr_40_30_50_46</t>
  </si>
  <si>
    <t>Letter boxes</t>
  </si>
  <si>
    <t>XLNE</t>
  </si>
  <si>
    <t>BBQs</t>
  </si>
  <si>
    <t>Pr_40_70_24_26</t>
  </si>
  <si>
    <t>Electric barbecues</t>
  </si>
  <si>
    <t>Clotheslines</t>
  </si>
  <si>
    <t>Pr_40_30_26</t>
  </si>
  <si>
    <t>Drying lines</t>
  </si>
  <si>
    <t>Fences</t>
  </si>
  <si>
    <t>Walls</t>
  </si>
  <si>
    <t>Ss_25_14</t>
  </si>
  <si>
    <t>Fence systems</t>
  </si>
  <si>
    <t>XNFN</t>
  </si>
  <si>
    <t>Hard landscaping</t>
  </si>
  <si>
    <t>Walls, Floors</t>
  </si>
  <si>
    <t>En_32_35_36</t>
  </si>
  <si>
    <t>Hard landscapes</t>
  </si>
  <si>
    <t>XRBR, XRCR</t>
  </si>
  <si>
    <t>Soft landscaping</t>
  </si>
  <si>
    <t>Floors, Plants, Trees</t>
  </si>
  <si>
    <t>En_32_35_80</t>
  </si>
  <si>
    <t>Soft landscapes</t>
  </si>
  <si>
    <t>XLGT, XLTS</t>
  </si>
  <si>
    <t>Parking</t>
  </si>
  <si>
    <t>SL_80_45_40</t>
  </si>
  <si>
    <t>Indoor vehicle parking spaces</t>
  </si>
  <si>
    <t>Wheel stops</t>
  </si>
  <si>
    <t>Pr_40_70_73_98</t>
  </si>
  <si>
    <t>Pr_35_31_85_47</t>
  </si>
  <si>
    <t>Line marking paints</t>
  </si>
  <si>
    <t>The requirement is to model the zones defining the car parking spaces</t>
  </si>
  <si>
    <t>Storage bays/cages</t>
  </si>
  <si>
    <t>Pr_40_30_78_76</t>
  </si>
  <si>
    <t>Security cages</t>
  </si>
  <si>
    <t>EF_30_10</t>
  </si>
  <si>
    <t>Roofs</t>
  </si>
  <si>
    <t>Flat roofs</t>
  </si>
  <si>
    <t>Solid or composite slab</t>
  </si>
  <si>
    <t>Floors</t>
  </si>
  <si>
    <t>See 03UF</t>
  </si>
  <si>
    <t>Pitched roofs</t>
  </si>
  <si>
    <t>Composite pitched roof</t>
  </si>
  <si>
    <t>See 05RF</t>
  </si>
  <si>
    <t>Roof finishes</t>
  </si>
  <si>
    <t>Ss_30_40</t>
  </si>
  <si>
    <t>Roof and balcony covering finish systems</t>
  </si>
  <si>
    <t>Awnings</t>
  </si>
  <si>
    <t>Pr_30_59_07_05</t>
  </si>
  <si>
    <t>Canopies</t>
  </si>
  <si>
    <t>Ss_25_50_45_10</t>
  </si>
  <si>
    <t>Canopy system</t>
  </si>
  <si>
    <t>Roof cappings</t>
  </si>
  <si>
    <t>Pr_25_93_54</t>
  </si>
  <si>
    <t>Metal capping and coping units</t>
  </si>
  <si>
    <t>RFNE</t>
  </si>
  <si>
    <t>Gutters</t>
  </si>
  <si>
    <t>Pr_65_50_35</t>
  </si>
  <si>
    <t>Gutters and accessories</t>
  </si>
  <si>
    <t>Fascias</t>
  </si>
  <si>
    <t>Pr_30_59_94_26</t>
  </si>
  <si>
    <t>Eaves fascia grilles</t>
  </si>
  <si>
    <t>RFFF</t>
  </si>
  <si>
    <t>Hatches and access panels</t>
  </si>
  <si>
    <t>Pr_30_59_36</t>
  </si>
  <si>
    <t>Metal walkways and ladders</t>
  </si>
  <si>
    <t>Ss_35_10_30_95</t>
  </si>
  <si>
    <t>Working platform and walkway systems</t>
  </si>
  <si>
    <t>Pr_25_71_14</t>
  </si>
  <si>
    <t>Cladding and lining panels</t>
  </si>
  <si>
    <t>Columns (Architecture)</t>
  </si>
  <si>
    <t>Column: Architectural</t>
  </si>
  <si>
    <t>Pr_20_85_16</t>
  </si>
  <si>
    <t>Columns and column accessories</t>
  </si>
  <si>
    <t>Not Applicable</t>
  </si>
  <si>
    <t>Column claddings</t>
  </si>
  <si>
    <t>Pr_25_71_14_16</t>
  </si>
  <si>
    <t>Column casings</t>
  </si>
  <si>
    <t>Façade</t>
  </si>
  <si>
    <t>Ss_25_10</t>
  </si>
  <si>
    <t>Framed wall systems</t>
  </si>
  <si>
    <t>Unless by Facade Contractor</t>
  </si>
  <si>
    <t>Diversification by type and schedule. Glass panel thickness.</t>
  </si>
  <si>
    <t>Shading/sun protection</t>
  </si>
  <si>
    <t>Pr_30_59_07_86</t>
  </si>
  <si>
    <t>Sunscreens</t>
  </si>
  <si>
    <t>Ss_25_10_20</t>
  </si>
  <si>
    <t>Curtain walling systems</t>
  </si>
  <si>
    <t>Assemblies modelled as curtain walls with Revit.  Diversification by type and schedule with glass panel thickness and openable windows nominated.</t>
  </si>
  <si>
    <t>Glazing</t>
  </si>
  <si>
    <t>Spandrels</t>
  </si>
  <si>
    <t>Windows</t>
  </si>
  <si>
    <t>Ss_25_30_95</t>
  </si>
  <si>
    <t>Window systems</t>
  </si>
  <si>
    <t>Window wall system</t>
  </si>
  <si>
    <t>Curtain Walls (grouped into assemblies)</t>
  </si>
  <si>
    <t>Ss_25_10_35_97</t>
  </si>
  <si>
    <t>Window wall glazed screen system</t>
  </si>
  <si>
    <t>WWTW, WWAW</t>
  </si>
  <si>
    <t>Window assemblies</t>
  </si>
  <si>
    <t>Skylights/rooflights</t>
  </si>
  <si>
    <t>Pr_30_59_72_77</t>
  </si>
  <si>
    <t>Skylights</t>
  </si>
  <si>
    <t>RFRL</t>
  </si>
  <si>
    <t>EF_25_10</t>
  </si>
  <si>
    <t>Diversifcation by type. Comments to describe arrangement (thickiness of each layer and material) and key purpose. Modelled with layers integrated to nominal overall thickness.</t>
  </si>
  <si>
    <t>Masonry</t>
  </si>
  <si>
    <t>Wall: Architectural or Wall: Structural</t>
  </si>
  <si>
    <t>Ss_25_13_50</t>
  </si>
  <si>
    <t>Masonry wall systems</t>
  </si>
  <si>
    <t>EWBB, EWBW, EWCB, EWSC, EWPC, NWBK, NWSC, NWPC, NWCB</t>
  </si>
  <si>
    <t>Concrete</t>
  </si>
  <si>
    <t>Ss_25_11_16</t>
  </si>
  <si>
    <t>Concrete wall systems</t>
  </si>
  <si>
    <t>Composite</t>
  </si>
  <si>
    <t>Wall: Architectural</t>
  </si>
  <si>
    <t>As per outer skin</t>
  </si>
  <si>
    <t>Hob walls</t>
  </si>
  <si>
    <t>As per material</t>
  </si>
  <si>
    <t>Parapets</t>
  </si>
  <si>
    <t>RFPB</t>
  </si>
  <si>
    <t>Lining walls and substrates/cladding</t>
  </si>
  <si>
    <t>Ss_25_20</t>
  </si>
  <si>
    <t>Wall cladding systems</t>
  </si>
  <si>
    <t>NWNE</t>
  </si>
  <si>
    <t>Linings not part of a composite wall assembly to be modelled separately.</t>
  </si>
  <si>
    <t>Partitions</t>
  </si>
  <si>
    <t>Ss_25_10_30</t>
  </si>
  <si>
    <t>Framed partition systems</t>
  </si>
  <si>
    <t>Glazed</t>
  </si>
  <si>
    <t>Ss_25_10_35_35</t>
  </si>
  <si>
    <t>Glazed screen systems</t>
  </si>
  <si>
    <t>Wall cappings</t>
  </si>
  <si>
    <t>Pr_35_90_28</t>
  </si>
  <si>
    <t>External trims and sills</t>
  </si>
  <si>
    <t>RFBP</t>
  </si>
  <si>
    <t>Screens/dividers</t>
  </si>
  <si>
    <t>Pr_25_71_57_61</t>
  </si>
  <si>
    <t>Partition screens</t>
  </si>
  <si>
    <t>EWNE</t>
  </si>
  <si>
    <t>Solid balustrades</t>
  </si>
  <si>
    <t>Ss_25_60_05</t>
  </si>
  <si>
    <t>Balustrade and handrail systems</t>
  </si>
  <si>
    <t>EWGB or NSBR</t>
  </si>
  <si>
    <t>Louvres and grilles</t>
  </si>
  <si>
    <t>Pr_30_59</t>
  </si>
  <si>
    <t>Openings and opening component products</t>
  </si>
  <si>
    <t>EF_25_30</t>
  </si>
  <si>
    <t>Doors and windows</t>
  </si>
  <si>
    <t>Swing doors</t>
  </si>
  <si>
    <t>Doors</t>
  </si>
  <si>
    <t>Pr_30_59_24</t>
  </si>
  <si>
    <t>Doorsets</t>
  </si>
  <si>
    <t>See ED &amp; ND</t>
  </si>
  <si>
    <t>Sliding doors</t>
  </si>
  <si>
    <t>Doors or Windows</t>
  </si>
  <si>
    <t>Ss_25_30_20_77</t>
  </si>
  <si>
    <t>Sliding doorset systems</t>
  </si>
  <si>
    <t>NDTC, NDGS</t>
  </si>
  <si>
    <t>Internal glazed screens</t>
  </si>
  <si>
    <t>Windows, Curtain Walls</t>
  </si>
  <si>
    <t>NSGS, NSBL</t>
  </si>
  <si>
    <t>Operable walls</t>
  </si>
  <si>
    <t>Ss_25_30_20_78</t>
  </si>
  <si>
    <t>Sliding folding doorset systems</t>
  </si>
  <si>
    <t>NSFA</t>
  </si>
  <si>
    <t>Garage doors</t>
  </si>
  <si>
    <t>Pr_30_59_24_93</t>
  </si>
  <si>
    <t>Up-and-over doorsets</t>
  </si>
  <si>
    <t>EDRS</t>
  </si>
  <si>
    <t>Security grilles</t>
  </si>
  <si>
    <t>Ss_25_30_20_37</t>
  </si>
  <si>
    <t>High-security doorset systems</t>
  </si>
  <si>
    <t>EDRS or NDRS</t>
  </si>
  <si>
    <t>Access doors/hatches</t>
  </si>
  <si>
    <t>Casework</t>
  </si>
  <si>
    <t>Pr_30_59_48_77</t>
  </si>
  <si>
    <t>Screening and ventilation access doors</t>
  </si>
  <si>
    <t>FTWH</t>
  </si>
  <si>
    <t>Lift doors</t>
  </si>
  <si>
    <t>Mechanical Equipment</t>
  </si>
  <si>
    <t>Pr_30_59_46_46</t>
  </si>
  <si>
    <t>Lift landing doorsets</t>
  </si>
  <si>
    <t>TSGL &amp; TSPL</t>
  </si>
  <si>
    <t>Gates</t>
  </si>
  <si>
    <t>Pr_30_59_34_20</t>
  </si>
  <si>
    <t>Composite gates</t>
  </si>
  <si>
    <t>EDGA</t>
  </si>
  <si>
    <t>Ceilings</t>
  </si>
  <si>
    <t>Ss_30_25</t>
  </si>
  <si>
    <t>Ceiling and soffit systems</t>
  </si>
  <si>
    <t>Insulation to be included within assembly/type.</t>
  </si>
  <si>
    <t>Direct fixed</t>
  </si>
  <si>
    <t>CFPL</t>
  </si>
  <si>
    <t>Suspended</t>
  </si>
  <si>
    <t>CFFP</t>
  </si>
  <si>
    <t>Bulkheads</t>
  </si>
  <si>
    <t xml:space="preserve">Wall: Architectural </t>
  </si>
  <si>
    <t>CFBH</t>
  </si>
  <si>
    <t>Access panels</t>
  </si>
  <si>
    <t>Pr_30_59_36_01</t>
  </si>
  <si>
    <t>CFMG</t>
  </si>
  <si>
    <t>Soffits</t>
  </si>
  <si>
    <t>Roof: Soffit (external) else Ceilings</t>
  </si>
  <si>
    <t>CFNE</t>
  </si>
  <si>
    <t>Ss_30_12</t>
  </si>
  <si>
    <t>Floor and deck structure systems</t>
  </si>
  <si>
    <t>Variations in floor thicknesses to be modelled separately.  Floor recesses and major penetrations/voids to be modelled (services risers, lift shafts, stairs, etc.)</t>
  </si>
  <si>
    <t>Ramps</t>
  </si>
  <si>
    <t>Ramps, Floors</t>
  </si>
  <si>
    <t>EF_35_20</t>
  </si>
  <si>
    <t>UFSB, UFMD</t>
  </si>
  <si>
    <t>Architectural screeds</t>
  </si>
  <si>
    <t>Floor: Architectural</t>
  </si>
  <si>
    <t>Pr_35_31_06_77</t>
  </si>
  <si>
    <t>Screed flooring</t>
  </si>
  <si>
    <t>FFNE</t>
  </si>
  <si>
    <t>Hobs and setdowns</t>
  </si>
  <si>
    <t>EF_30_20</t>
  </si>
  <si>
    <t>UFNE</t>
  </si>
  <si>
    <t>Upstands</t>
  </si>
  <si>
    <t>Ss_30_12_85_18</t>
  </si>
  <si>
    <t>Floor: Structural or Stairs</t>
  </si>
  <si>
    <t>EF_35_10</t>
  </si>
  <si>
    <t>SCFC</t>
  </si>
  <si>
    <t>Precast floors</t>
  </si>
  <si>
    <t>Floor: Structural</t>
  </si>
  <si>
    <t>Pr_20_85_14</t>
  </si>
  <si>
    <t>UFTF</t>
  </si>
  <si>
    <t>Timber framed floors</t>
  </si>
  <si>
    <t>Access floors</t>
  </si>
  <si>
    <t>Ss_30_20_70_70</t>
  </si>
  <si>
    <t>Raised access floor systems</t>
  </si>
  <si>
    <t>Balusters/posts</t>
  </si>
  <si>
    <t>Railings</t>
  </si>
  <si>
    <t>Pr_20_76_06</t>
  </si>
  <si>
    <t>Balusters and newel posts</t>
  </si>
  <si>
    <t>SCBL, EWGB, RFPB, NSBR</t>
  </si>
  <si>
    <t>Panels</t>
  </si>
  <si>
    <t>Pr_25_93_70_70</t>
  </si>
  <si>
    <t>Rail infill panels</t>
  </si>
  <si>
    <t>Handrails and access supports</t>
  </si>
  <si>
    <t>Pr_25_30_36</t>
  </si>
  <si>
    <t>Handrails</t>
  </si>
  <si>
    <t>SCWH, NSBR</t>
  </si>
  <si>
    <t>Ss_30_42</t>
  </si>
  <si>
    <t>Floor covering and finishing systems</t>
  </si>
  <si>
    <t>Wall coverings</t>
  </si>
  <si>
    <t>Ss_25_45</t>
  </si>
  <si>
    <t>Wall covering and finishing systems</t>
  </si>
  <si>
    <t>Tiling</t>
  </si>
  <si>
    <t>Ss_25_45_88</t>
  </si>
  <si>
    <t>Tiling systems</t>
  </si>
  <si>
    <t>WFNE, FFCT</t>
  </si>
  <si>
    <t>Render</t>
  </si>
  <si>
    <t>Pr_35_31_64</t>
  </si>
  <si>
    <t>Plasters and renders</t>
  </si>
  <si>
    <t>WFNE, CFRF</t>
  </si>
  <si>
    <t>Self-levelling screeds</t>
  </si>
  <si>
    <t>Pr_35_31_06_78</t>
  </si>
  <si>
    <t>Self-smoothing levelling screed mixes</t>
  </si>
  <si>
    <t>Carpet</t>
  </si>
  <si>
    <t>Pr_35_57_11</t>
  </si>
  <si>
    <t>Carpets, carpet tiles, coverings, underlays and mats</t>
  </si>
  <si>
    <t>FFCP</t>
  </si>
  <si>
    <t>Parquetry/timber floating floors</t>
  </si>
  <si>
    <t>Ss_30_12_85_90</t>
  </si>
  <si>
    <t>Timber floor, roof or balcony deck systems</t>
  </si>
  <si>
    <t>FFTB</t>
  </si>
  <si>
    <t>Mats</t>
  </si>
  <si>
    <t>FFMT</t>
  </si>
  <si>
    <t>Tactile indicators</t>
  </si>
  <si>
    <t>Specialty Equipment</t>
  </si>
  <si>
    <t>Pr_35_90_60_87</t>
  </si>
  <si>
    <t>Tactile paving studs</t>
  </si>
  <si>
    <t>Ss_40_15_35</t>
  </si>
  <si>
    <t>General and joinery FF&amp;E systems</t>
  </si>
  <si>
    <t>Wardrobes</t>
  </si>
  <si>
    <t>Pr_40_30_78_96</t>
  </si>
  <si>
    <t>FTWR</t>
  </si>
  <si>
    <t>Shelving</t>
  </si>
  <si>
    <t>Furniture (loose) or Casework (fixed)</t>
  </si>
  <si>
    <t>Pr_40_30_78_78</t>
  </si>
  <si>
    <t>Shelves</t>
  </si>
  <si>
    <t>FTSH</t>
  </si>
  <si>
    <t>Desks</t>
  </si>
  <si>
    <t>Pr_40_50_21_21</t>
  </si>
  <si>
    <t>FTDW</t>
  </si>
  <si>
    <t>Cabinetry</t>
  </si>
  <si>
    <t>FTBC</t>
  </si>
  <si>
    <t>Counters/benchtops</t>
  </si>
  <si>
    <t>Pr_40_30_30_18</t>
  </si>
  <si>
    <t>Countertops</t>
  </si>
  <si>
    <t>FTCS</t>
  </si>
  <si>
    <t>Fixed screens/dividers</t>
  </si>
  <si>
    <t>Pr_25_71_57_73</t>
  </si>
  <si>
    <t>Room divider panels</t>
  </si>
  <si>
    <t>NSNE</t>
  </si>
  <si>
    <t>Cupboards</t>
  </si>
  <si>
    <t>Pr_40_30_78_43</t>
  </si>
  <si>
    <t>Kitchen bench cupboards</t>
  </si>
  <si>
    <t>FTGC</t>
  </si>
  <si>
    <t>Overhead cupboards</t>
  </si>
  <si>
    <t>Pr_40_30_78_44</t>
  </si>
  <si>
    <t>Kitchen overhead cupboards</t>
  </si>
  <si>
    <t>FTTC</t>
  </si>
  <si>
    <t>Shower screens</t>
  </si>
  <si>
    <t>Sanitary Fixture</t>
  </si>
  <si>
    <t>Pr_40_20_06_79</t>
  </si>
  <si>
    <t>Shower enclosures</t>
  </si>
  <si>
    <t>NGTS</t>
  </si>
  <si>
    <t>Splashbacks</t>
  </si>
  <si>
    <t>Pr_40_20_76_83</t>
  </si>
  <si>
    <t>FTWP</t>
  </si>
  <si>
    <t>Mirrors</t>
  </si>
  <si>
    <t>Pr_25_71_53</t>
  </si>
  <si>
    <t>FTMR</t>
  </si>
  <si>
    <t>Pr_40_20</t>
  </si>
  <si>
    <t>Sanitary fittings and accessories</t>
  </si>
  <si>
    <t>Managed on a separate Workset where duplicated by Services Consultant</t>
  </si>
  <si>
    <t>Bathoom pods</t>
  </si>
  <si>
    <t>Sanitary Fixtures</t>
  </si>
  <si>
    <t>Pr_20_65_50_10</t>
  </si>
  <si>
    <t>Bathroom pods</t>
  </si>
  <si>
    <t>SFSH</t>
  </si>
  <si>
    <t>Showers</t>
  </si>
  <si>
    <t>Pr_40_20_87_89</t>
  </si>
  <si>
    <t>Toilet showers</t>
  </si>
  <si>
    <t>Baths</t>
  </si>
  <si>
    <t>Pr_40_20_06_08</t>
  </si>
  <si>
    <t>SFNA</t>
  </si>
  <si>
    <t>Toilets</t>
  </si>
  <si>
    <t>Pr_40_20_93_94</t>
  </si>
  <si>
    <t>WC pans</t>
  </si>
  <si>
    <t>SFPC / SFPF</t>
  </si>
  <si>
    <t>Bidets</t>
  </si>
  <si>
    <t>Pr_40_20_06_11</t>
  </si>
  <si>
    <t>SFBD</t>
  </si>
  <si>
    <t>Sinks</t>
  </si>
  <si>
    <t>Pr_40_20_96</t>
  </si>
  <si>
    <t>Washbasins, sinks and troughs</t>
  </si>
  <si>
    <t>SFSD</t>
  </si>
  <si>
    <t>Troughs</t>
  </si>
  <si>
    <t>SFLT</t>
  </si>
  <si>
    <t>Basins</t>
  </si>
  <si>
    <t>SFWB</t>
  </si>
  <si>
    <t>Tapware</t>
  </si>
  <si>
    <t>Pr_40_20_87</t>
  </si>
  <si>
    <t>Taps and water supply outlet fittings</t>
  </si>
  <si>
    <t>As per 'parent' object</t>
  </si>
  <si>
    <t>Floor wastes</t>
  </si>
  <si>
    <t>Plumbing Fixture</t>
  </si>
  <si>
    <t>PDFW</t>
  </si>
  <si>
    <t>Downpipes and sumps</t>
  </si>
  <si>
    <t>Pipes</t>
  </si>
  <si>
    <t>RFDP</t>
  </si>
  <si>
    <t>Fittings</t>
  </si>
  <si>
    <t>EF_40_20</t>
  </si>
  <si>
    <t>Fitments (towel rails, toilet tissue dispensers, etc.)</t>
  </si>
  <si>
    <t>Pr_40_20_06</t>
  </si>
  <si>
    <t>Bathing fittings</t>
  </si>
  <si>
    <t>FTNE</t>
  </si>
  <si>
    <t>Equipment (non-service)</t>
  </si>
  <si>
    <t>EF_40_40</t>
  </si>
  <si>
    <t>Equipment</t>
  </si>
  <si>
    <t>Dishwashers</t>
  </si>
  <si>
    <t>Pr_40_70_21</t>
  </si>
  <si>
    <t>SEFS</t>
  </si>
  <si>
    <t>Cooktops</t>
  </si>
  <si>
    <t>Pr_40_70_24</t>
  </si>
  <si>
    <t>Domestic cooking equipment</t>
  </si>
  <si>
    <t>Ovens</t>
  </si>
  <si>
    <t>Rangehoods</t>
  </si>
  <si>
    <t>Washing machines</t>
  </si>
  <si>
    <t>Pr_40_70_25_47</t>
  </si>
  <si>
    <t>Laundry washing machines</t>
  </si>
  <si>
    <t>SELA</t>
  </si>
  <si>
    <t>Dryers</t>
  </si>
  <si>
    <t>Pr_40_70_47_46</t>
  </si>
  <si>
    <t>Laundry dryers</t>
  </si>
  <si>
    <t>Refrigerators</t>
  </si>
  <si>
    <t>Pr_40_70_31_72</t>
  </si>
  <si>
    <t>Freezers</t>
  </si>
  <si>
    <t>Pr_40_70_31_31</t>
  </si>
  <si>
    <t>Icemakers</t>
  </si>
  <si>
    <t>Pr_40_70_23_40</t>
  </si>
  <si>
    <t>Coffee machines</t>
  </si>
  <si>
    <t>Pr_40_70_22_37</t>
  </si>
  <si>
    <t>Hot drink dispensers</t>
  </si>
  <si>
    <t>Furniture</t>
  </si>
  <si>
    <t>EF_40_30</t>
  </si>
  <si>
    <t>Furnishings</t>
  </si>
  <si>
    <t>Signage</t>
  </si>
  <si>
    <t>Generic Models</t>
  </si>
  <si>
    <t>Pr_40_10</t>
  </si>
  <si>
    <t>Signage products</t>
  </si>
  <si>
    <t>FTSL</t>
  </si>
  <si>
    <t>Artwork</t>
  </si>
  <si>
    <t>Pr_40_50_05</t>
  </si>
  <si>
    <t>Artworks</t>
  </si>
  <si>
    <t>Statutory clearances</t>
  </si>
  <si>
    <t>Notes:</t>
  </si>
  <si>
    <t/>
  </si>
  <si>
    <t>Landscaping:</t>
  </si>
  <si>
    <t>Landscaping</t>
  </si>
  <si>
    <t>Soft</t>
  </si>
  <si>
    <t>Soft Landscapes</t>
  </si>
  <si>
    <t>Hard</t>
  </si>
  <si>
    <t>External works (see Architecture)</t>
  </si>
  <si>
    <t>Civil:</t>
  </si>
  <si>
    <t>Topography</t>
  </si>
  <si>
    <t>Zz_40</t>
  </si>
  <si>
    <t>Excavation (earthworks)</t>
  </si>
  <si>
    <t>Ss_15_10_30_25</t>
  </si>
  <si>
    <t>Earthworks excavating systems</t>
  </si>
  <si>
    <t>Stormwater</t>
  </si>
  <si>
    <t>Ss_50_35_80</t>
  </si>
  <si>
    <t>Storm water gravity drainage systems</t>
  </si>
  <si>
    <t>Services</t>
  </si>
  <si>
    <t>Ss_37_16_90_28</t>
  </si>
  <si>
    <t>External underground service duct systems</t>
  </si>
  <si>
    <t>Roads</t>
  </si>
  <si>
    <t>En_80_35_74</t>
  </si>
  <si>
    <t>SL_80_45_59</t>
  </si>
  <si>
    <t>Outdoor vehicle parking spaces</t>
  </si>
  <si>
    <t>Paths and paving</t>
  </si>
  <si>
    <t>En_80_40</t>
  </si>
  <si>
    <t>Pathways</t>
  </si>
  <si>
    <t>Fencing</t>
  </si>
  <si>
    <t>Retaining walls</t>
  </si>
  <si>
    <t>Ss_20_60</t>
  </si>
  <si>
    <t>Retaining wall systems</t>
  </si>
  <si>
    <t>Structure:</t>
  </si>
  <si>
    <t>Substructure:</t>
  </si>
  <si>
    <t>EF_20_05</t>
  </si>
  <si>
    <t>Substructure</t>
  </si>
  <si>
    <t>C or N/A for Phase 7?</t>
  </si>
  <si>
    <t>Foundations</t>
  </si>
  <si>
    <t>Ss_20_05_15</t>
  </si>
  <si>
    <t>Concrete foundation systems</t>
  </si>
  <si>
    <t>Isolated pad footings</t>
  </si>
  <si>
    <t>Ss_20_05_15_91</t>
  </si>
  <si>
    <t>Unreinforced concrete pad and strip foundation systems</t>
  </si>
  <si>
    <t>SBCP</t>
  </si>
  <si>
    <t>Pile caps</t>
  </si>
  <si>
    <t>Ss_20_05_15_71</t>
  </si>
  <si>
    <t>Reinforced concrete pilecap and ground beam foundation systems</t>
  </si>
  <si>
    <t>Capping beams</t>
  </si>
  <si>
    <t>Ss_20_50_30_11</t>
  </si>
  <si>
    <t>Capping beam systems</t>
  </si>
  <si>
    <t>SBFB</t>
  </si>
  <si>
    <t>Strip footings</t>
  </si>
  <si>
    <t>Structural Foundation: Wall</t>
  </si>
  <si>
    <t>Ss_20_05_15_65</t>
  </si>
  <si>
    <t>Precast concrete pad and strip foundation systems</t>
  </si>
  <si>
    <t>SBSF</t>
  </si>
  <si>
    <t>Slab edge beams</t>
  </si>
  <si>
    <t>Ss_20_20_75_15</t>
  </si>
  <si>
    <t>Concrete beam systems</t>
  </si>
  <si>
    <t>Foundation beams</t>
  </si>
  <si>
    <t>Ss_20_05_15_70</t>
  </si>
  <si>
    <t>Reinforced concrete pad and strip foundation systems</t>
  </si>
  <si>
    <t>Piles</t>
  </si>
  <si>
    <t>SBPR</t>
  </si>
  <si>
    <t>Shoring and site retention</t>
  </si>
  <si>
    <t>Ss_20_60_35_70</t>
  </si>
  <si>
    <t>Reinforced concrete retaining wall systems</t>
  </si>
  <si>
    <t>Subsoil drainage</t>
  </si>
  <si>
    <t>Ss_50_35_45_85</t>
  </si>
  <si>
    <t>Subsoil drainage pipe drain systems</t>
  </si>
  <si>
    <t>Floors:</t>
  </si>
  <si>
    <t>Slabs</t>
  </si>
  <si>
    <t>Concrete floor or roof deck system</t>
  </si>
  <si>
    <t>Construction slab pour joints to be agreed with construction team.</t>
  </si>
  <si>
    <t>Screeds</t>
  </si>
  <si>
    <t>Structural Framing: Beam</t>
  </si>
  <si>
    <t>Concrete beams</t>
  </si>
  <si>
    <t>UFSB</t>
  </si>
  <si>
    <t>Beams</t>
  </si>
  <si>
    <t>Pr_20_85_08_15</t>
  </si>
  <si>
    <t>Edge beams</t>
  </si>
  <si>
    <t>Floor: Slab Edge or Structural Framing: Beam</t>
  </si>
  <si>
    <t>Wall: Structural</t>
  </si>
  <si>
    <t>EWSC, NWSC</t>
  </si>
  <si>
    <t>Modelled as wall category (within Revit)</t>
  </si>
  <si>
    <t>Pr_30_59_01</t>
  </si>
  <si>
    <t>Access ramps</t>
  </si>
  <si>
    <t>Stair landings</t>
  </si>
  <si>
    <t>Pr_25_30_90_17</t>
  </si>
  <si>
    <t>Concrete stair landing units</t>
  </si>
  <si>
    <t>Structural Beam</t>
  </si>
  <si>
    <t>Concrete flooring and decking products</t>
  </si>
  <si>
    <t>UFPC</t>
  </si>
  <si>
    <t>Timber</t>
  </si>
  <si>
    <t>Framed floors</t>
  </si>
  <si>
    <t>Pr_20_65_60_88</t>
  </si>
  <si>
    <t>Timber frame floors and roofs</t>
  </si>
  <si>
    <t>Steel</t>
  </si>
  <si>
    <t>Ss_20_10_75</t>
  </si>
  <si>
    <t>Structural framing systems</t>
  </si>
  <si>
    <t>Stair structures</t>
  </si>
  <si>
    <t>Stair and ramp structure systems</t>
  </si>
  <si>
    <t>Ss_24_11_16</t>
  </si>
  <si>
    <t>SBWG, EWBB, EWSC, NWSC</t>
  </si>
  <si>
    <t>Precast</t>
  </si>
  <si>
    <t>Curtain Walls</t>
  </si>
  <si>
    <t>Ss_25_11_16_65</t>
  </si>
  <si>
    <t>Precast concrete wall systems</t>
  </si>
  <si>
    <t>EWPC or NWPC</t>
  </si>
  <si>
    <t>For Phase 5 &amp; 6 - Precast wall elements to be modelled (precast type name to match precast schedule) as individual components as per their construction</t>
  </si>
  <si>
    <t>Walls: Architectural</t>
  </si>
  <si>
    <t>Composite walls</t>
  </si>
  <si>
    <t>Raking columns indicated in description.</t>
  </si>
  <si>
    <t>Structural Column</t>
  </si>
  <si>
    <t>Ss_20_30_75_15</t>
  </si>
  <si>
    <t>Concrete column system</t>
  </si>
  <si>
    <t>CLSS, CLSR, CLSM</t>
  </si>
  <si>
    <t>For Phase 5 &amp; 6 - Precast elements to be modelled (precast type name to match precast schedule) as individual components as per their construction</t>
  </si>
  <si>
    <t>Ss_20_30_75_80</t>
  </si>
  <si>
    <t>Steel column system</t>
  </si>
  <si>
    <t>Roofs:</t>
  </si>
  <si>
    <t>Concrete framing</t>
  </si>
  <si>
    <t>Ss_30_10_30_70</t>
  </si>
  <si>
    <t>Reinforced concrete roof framing system</t>
  </si>
  <si>
    <t>Steel framing</t>
  </si>
  <si>
    <t>Ss_30_10_30_25</t>
  </si>
  <si>
    <t>Heavy steel roof framing systems</t>
  </si>
  <si>
    <t>Steelwork, confirmation of general design form is locked prior to detail design</t>
  </si>
  <si>
    <t>Timber framing</t>
  </si>
  <si>
    <t>Structural Truss</t>
  </si>
  <si>
    <t>Ss_30_10_30_85</t>
  </si>
  <si>
    <t>Timber roof framing systems</t>
  </si>
  <si>
    <t>Penetrations</t>
  </si>
  <si>
    <t>&gt;100 mm</t>
  </si>
  <si>
    <t>As per element</t>
  </si>
  <si>
    <t>Penetrations to be modelled, including coordination and modelling of multi-services penetration requirements</t>
  </si>
  <si>
    <t>Conveying:</t>
  </si>
  <si>
    <t>(Vertical Transport)</t>
  </si>
  <si>
    <t>Lifts</t>
  </si>
  <si>
    <t>EF_80_50</t>
  </si>
  <si>
    <t>Lift motor room</t>
  </si>
  <si>
    <t>Switchboards</t>
  </si>
  <si>
    <t>TSGL, TSPL</t>
  </si>
  <si>
    <t>Contollers</t>
  </si>
  <si>
    <t>Motors</t>
  </si>
  <si>
    <t>Lift car</t>
  </si>
  <si>
    <t>Escalators and moving walks</t>
  </si>
  <si>
    <t>Pr_65_80_28_21</t>
  </si>
  <si>
    <t>Escalators</t>
  </si>
  <si>
    <t>TSES</t>
  </si>
  <si>
    <t>Mechanical:</t>
  </si>
  <si>
    <t>Plant space</t>
  </si>
  <si>
    <t>Initial conceptual massing to detailed design</t>
  </si>
  <si>
    <t>Air terminals, grilles, louvres</t>
  </si>
  <si>
    <t>Air Terminals</t>
  </si>
  <si>
    <t>Pr_65_70_46_01</t>
  </si>
  <si>
    <t>Air terminals</t>
  </si>
  <si>
    <t>ACNE</t>
  </si>
  <si>
    <t>Generic terminal units shown on RCP</t>
  </si>
  <si>
    <t>Duct:</t>
  </si>
  <si>
    <t>Risers</t>
  </si>
  <si>
    <t>Ducts</t>
  </si>
  <si>
    <t>Pr_65_65_25</t>
  </si>
  <si>
    <t>Ductwork and fittings</t>
  </si>
  <si>
    <t>VEVS</t>
  </si>
  <si>
    <t>Modelled as part of vertical reticulation strategy</t>
  </si>
  <si>
    <t>Major runs</t>
  </si>
  <si>
    <t>Excludes cut lengths and flanges</t>
  </si>
  <si>
    <t>Branches</t>
  </si>
  <si>
    <t>Insulation</t>
  </si>
  <si>
    <t>Duct Insulations</t>
  </si>
  <si>
    <t>Pr_80_77_76</t>
  </si>
  <si>
    <t>Services insulation and protection products</t>
  </si>
  <si>
    <t>Flex duct</t>
  </si>
  <si>
    <t>Flex Ducts</t>
  </si>
  <si>
    <t>Pr_65_65_25_32</t>
  </si>
  <si>
    <t>Flexible ductwork</t>
  </si>
  <si>
    <t>Generic flex shown</t>
  </si>
  <si>
    <t>Duct Accessories</t>
  </si>
  <si>
    <t>Pr_65_65_23</t>
  </si>
  <si>
    <t>Ductwork accessories</t>
  </si>
  <si>
    <t>Generic fittings shown only</t>
  </si>
  <si>
    <t>Dampers</t>
  </si>
  <si>
    <t>Pr_65_65_24</t>
  </si>
  <si>
    <t>Duct dampers</t>
  </si>
  <si>
    <t>Duct fittings (bends/tees/etc.)</t>
  </si>
  <si>
    <t>Duct Fittings</t>
  </si>
  <si>
    <t>Major (plantrooms)</t>
  </si>
  <si>
    <t>Ss_65</t>
  </si>
  <si>
    <t>Ventilation and airconditioning systems</t>
  </si>
  <si>
    <t>Generic Models only with maintenance space</t>
  </si>
  <si>
    <t>Boilers</t>
  </si>
  <si>
    <t>Pr_60_60_08</t>
  </si>
  <si>
    <t>SHBL</t>
  </si>
  <si>
    <t>Chillers</t>
  </si>
  <si>
    <t>Pr_60_60_13</t>
  </si>
  <si>
    <t>Chillers and cooling towers</t>
  </si>
  <si>
    <t>Cooling towers</t>
  </si>
  <si>
    <t>AHUs</t>
  </si>
  <si>
    <t>Pr_60_65_03</t>
  </si>
  <si>
    <t>Air handling units</t>
  </si>
  <si>
    <t>Pumps</t>
  </si>
  <si>
    <t>Pr_65_53</t>
  </si>
  <si>
    <t>Pump products</t>
  </si>
  <si>
    <t>FCUs</t>
  </si>
  <si>
    <t>Pr_70_65_03_29</t>
  </si>
  <si>
    <t>Fan coil units</t>
  </si>
  <si>
    <t>Package A/C</t>
  </si>
  <si>
    <t>Pr_70_65_03</t>
  </si>
  <si>
    <t>Air conditioning units</t>
  </si>
  <si>
    <t>ACPC</t>
  </si>
  <si>
    <t>Heat exchangers</t>
  </si>
  <si>
    <t>Pr_60_60_38</t>
  </si>
  <si>
    <t>Calorifiers and plate heat exchangers</t>
  </si>
  <si>
    <t>Minor (on floor)</t>
  </si>
  <si>
    <t>Fans</t>
  </si>
  <si>
    <t>Pr_65_67_29</t>
  </si>
  <si>
    <t>VENM, VEWM, VERM, VEKE, VEFE</t>
  </si>
  <si>
    <t>VAVs</t>
  </si>
  <si>
    <t>Pr_70_65_04_25</t>
  </si>
  <si>
    <t>Dual duct variable air volume (VAV) terminal units</t>
  </si>
  <si>
    <t>Radiators</t>
  </si>
  <si>
    <t>Pr_70_60_36_73</t>
  </si>
  <si>
    <t>SHUH, SHEF, SHEC</t>
  </si>
  <si>
    <t>Filters</t>
  </si>
  <si>
    <t>Pr_65_57_02</t>
  </si>
  <si>
    <t>Air filters</t>
  </si>
  <si>
    <t>Pr_75_51</t>
  </si>
  <si>
    <t>Motors, motor controls, control circuit devices and timeswitches</t>
  </si>
  <si>
    <t>Compressors</t>
  </si>
  <si>
    <t>Pr_65_67_16_02</t>
  </si>
  <si>
    <t>Air compressors</t>
  </si>
  <si>
    <t>Condensers</t>
  </si>
  <si>
    <t>Pr_60_60_13_28</t>
  </si>
  <si>
    <t>Evaporative condensers</t>
  </si>
  <si>
    <t>ACCW</t>
  </si>
  <si>
    <t>Accessories</t>
  </si>
  <si>
    <t>Equipment plinths</t>
  </si>
  <si>
    <t>Pr_20_85</t>
  </si>
  <si>
    <t>Support and restraint products</t>
  </si>
  <si>
    <t>Pipe:</t>
  </si>
  <si>
    <t>Pr_65_52_63</t>
  </si>
  <si>
    <t>Pipes and fittings</t>
  </si>
  <si>
    <t>Branches &gt;=Ø50</t>
  </si>
  <si>
    <t>Branches &lt;Ø50</t>
  </si>
  <si>
    <t>Small-bore service runs are to be modelled (or equivalent space allowance) where multiple services are run together</t>
  </si>
  <si>
    <t>Pipe Insulations</t>
  </si>
  <si>
    <t>Flex pipe</t>
  </si>
  <si>
    <t>Flex Pipes</t>
  </si>
  <si>
    <t>Pr_65_70_11_30</t>
  </si>
  <si>
    <t>Flexible conduit</t>
  </si>
  <si>
    <t>Where necessary (expansion joints, etc)</t>
  </si>
  <si>
    <t>Pipe accessories:</t>
  </si>
  <si>
    <t>Major</t>
  </si>
  <si>
    <t>Pipe Accessories</t>
  </si>
  <si>
    <t>Pr_65_52_61</t>
  </si>
  <si>
    <t>Pipe accessories</t>
  </si>
  <si>
    <t>Minor (valves)</t>
  </si>
  <si>
    <t>Valving shown on schematics and details only</t>
  </si>
  <si>
    <t>Acoustic and fire rated collars</t>
  </si>
  <si>
    <t>Pipe fittings (bends/tees/etc.)</t>
  </si>
  <si>
    <t>Pipe Fittings</t>
  </si>
  <si>
    <t>Generic fittings as part of piping reticulation only</t>
  </si>
  <si>
    <t>Cable trays</t>
  </si>
  <si>
    <t>Conduits</t>
  </si>
  <si>
    <t>Pr_65_70_11_17</t>
  </si>
  <si>
    <t>In-ground conduits modelled. In-ceiling catenaries excluded</t>
  </si>
  <si>
    <t xml:space="preserve">Conduit: </t>
  </si>
  <si>
    <t>&gt;=Ø65</t>
  </si>
  <si>
    <t>Pr_65_70_11_71</t>
  </si>
  <si>
    <t>Rigid conduit</t>
  </si>
  <si>
    <t>&lt;Ø65</t>
  </si>
  <si>
    <t>Access/service zones:</t>
  </si>
  <si>
    <t>Major (e.g. plant, on-floor equipment)</t>
  </si>
  <si>
    <t>SL_90_60_01</t>
  </si>
  <si>
    <t>Access spaces</t>
  </si>
  <si>
    <t>Clearance requirements (considered but not modelled)</t>
  </si>
  <si>
    <t>Minor (e.g. dampers)</t>
  </si>
  <si>
    <t>Electrical requirements (see Electrical)</t>
  </si>
  <si>
    <t>Wiring not shown. Connection details included in schematic drawings</t>
  </si>
  <si>
    <t>Typical levels, typical apartments and transfer levels to be modelled for AFT.  All levels and all apartments to be modelled for AFC.</t>
  </si>
  <si>
    <t>Electrical:</t>
  </si>
  <si>
    <t>Plant space/equipment cupboards</t>
  </si>
  <si>
    <t>Switch and distribution boards</t>
  </si>
  <si>
    <t>Electrical Equipment</t>
  </si>
  <si>
    <t>Pr_60_70_22</t>
  </si>
  <si>
    <t>Distribution boxes and switchboards</t>
  </si>
  <si>
    <t>LPDB</t>
  </si>
  <si>
    <t>Electrical equipment:</t>
  </si>
  <si>
    <t>Ss_70</t>
  </si>
  <si>
    <t>Electrical systems</t>
  </si>
  <si>
    <t>Generators, Substations, UPS detailed layouts</t>
  </si>
  <si>
    <t>Switchgear</t>
  </si>
  <si>
    <t>Pr_60_70_48</t>
  </si>
  <si>
    <t>Low-voltage switchgear</t>
  </si>
  <si>
    <t>LPNE</t>
  </si>
  <si>
    <t>Generators</t>
  </si>
  <si>
    <t>Pr_60_70_65</t>
  </si>
  <si>
    <t>Power generators, engines and packaged combined heat and power (CHP) units</t>
  </si>
  <si>
    <t>Transformers</t>
  </si>
  <si>
    <t>Pr_65_72_43_96</t>
  </si>
  <si>
    <t>Voltage transformers</t>
  </si>
  <si>
    <t>UPSs</t>
  </si>
  <si>
    <t>Pr_60_70_64_93</t>
  </si>
  <si>
    <t>Uninterruptible power supply (UPS) units</t>
  </si>
  <si>
    <t>Minor</t>
  </si>
  <si>
    <t>DB Cupboard layouts and details</t>
  </si>
  <si>
    <t>Electrical fixtures</t>
  </si>
  <si>
    <t>Pr_65_72</t>
  </si>
  <si>
    <t>Electrical power products and wiring accessories</t>
  </si>
  <si>
    <t>Locations on services plans indicative only. Exact locations and line of heights by Architect</t>
  </si>
  <si>
    <t>Luminaires:</t>
  </si>
  <si>
    <t>External</t>
  </si>
  <si>
    <t>Lighting Fixtures</t>
  </si>
  <si>
    <t>Ss_70_80_25</t>
  </si>
  <si>
    <t>External lighting systems</t>
  </si>
  <si>
    <t>LPEL, LPES</t>
  </si>
  <si>
    <t>Generic items shown on site plan</t>
  </si>
  <si>
    <t>Internal</t>
  </si>
  <si>
    <t>Ss_70_80_33</t>
  </si>
  <si>
    <t>General space lighting systems</t>
  </si>
  <si>
    <t>Generic items shown on RCP or wall mounted</t>
  </si>
  <si>
    <t>Lighting devices (switches)</t>
  </si>
  <si>
    <t>Lighting Devices</t>
  </si>
  <si>
    <t>Pr_70_70_47</t>
  </si>
  <si>
    <t>Lighting controls and lighting distribution products</t>
  </si>
  <si>
    <t>LPSW</t>
  </si>
  <si>
    <t>Power outlets</t>
  </si>
  <si>
    <t>Pr_70_70</t>
  </si>
  <si>
    <t>Power and lighting outlet products</t>
  </si>
  <si>
    <t>LPPO</t>
  </si>
  <si>
    <t>Generic items shown on floor plan</t>
  </si>
  <si>
    <t>Cable trays, ducts (reticulation):</t>
  </si>
  <si>
    <t>Major Runs</t>
  </si>
  <si>
    <t>Modelled as part of corridor reticulation strategy</t>
  </si>
  <si>
    <t>Cable tray branches out to rooms only. Catenaries from thereon not shown</t>
  </si>
  <si>
    <t>Minor (e.g. in-line equipment)</t>
  </si>
  <si>
    <t>Wiring:</t>
  </si>
  <si>
    <t>HV</t>
  </si>
  <si>
    <t>Pr_65_70_36</t>
  </si>
  <si>
    <t>High-voltage cables</t>
  </si>
  <si>
    <t>LV</t>
  </si>
  <si>
    <t>Pr_65_70_48</t>
  </si>
  <si>
    <t>Low-voltage cables</t>
  </si>
  <si>
    <t>Security:</t>
  </si>
  <si>
    <t>Security panels/equipment</t>
  </si>
  <si>
    <t>Ss_75_40</t>
  </si>
  <si>
    <t>Security systems</t>
  </si>
  <si>
    <t>Security Control Room modelled. Security equipment symbolic only</t>
  </si>
  <si>
    <t>Sub</t>
  </si>
  <si>
    <t>Pr_60_70_65_33</t>
  </si>
  <si>
    <t>Generator control panels</t>
  </si>
  <si>
    <t>Security points shown symbolic only on plans</t>
  </si>
  <si>
    <t>Security devices</t>
  </si>
  <si>
    <t>Security cameras</t>
  </si>
  <si>
    <t>Security Devices</t>
  </si>
  <si>
    <t>Pr_60_75_86</t>
  </si>
  <si>
    <t>Surveillance cameras, monitors and ancillaries</t>
  </si>
  <si>
    <t>CMNE</t>
  </si>
  <si>
    <t>Security card readers</t>
  </si>
  <si>
    <t>Pr_75_75_27</t>
  </si>
  <si>
    <t>Electronic access control products</t>
  </si>
  <si>
    <t>Communications:</t>
  </si>
  <si>
    <t>Equipment cupboards</t>
  </si>
  <si>
    <t>Pr_80_77_28</t>
  </si>
  <si>
    <t>Equipment enclosures, cabinets, boxes and housings</t>
  </si>
  <si>
    <t>Communication services</t>
  </si>
  <si>
    <t>Speakers</t>
  </si>
  <si>
    <t>Pr_75_75_94</t>
  </si>
  <si>
    <t>Voice alarm and emergency voice communication equipment</t>
  </si>
  <si>
    <t>Wi-Fi routers/repeaters</t>
  </si>
  <si>
    <t>Pr_70_75_52_50</t>
  </si>
  <si>
    <t>Mesh wireless routers</t>
  </si>
  <si>
    <t>Intercoms</t>
  </si>
  <si>
    <t>Pr_75_75_27_42</t>
  </si>
  <si>
    <t>Intercom entrance panels</t>
  </si>
  <si>
    <t>FPMA, CMEW</t>
  </si>
  <si>
    <t>Manual call points</t>
  </si>
  <si>
    <t>Pr_75_75_30_50</t>
  </si>
  <si>
    <t>Controllers</t>
  </si>
  <si>
    <t>Pr_70_75_88_83</t>
  </si>
  <si>
    <t>Telecommunications system controllers</t>
  </si>
  <si>
    <t>Data devices</t>
  </si>
  <si>
    <t>Pr_70_75_88</t>
  </si>
  <si>
    <t>Telecoms equipment</t>
  </si>
  <si>
    <t>Data outlets</t>
  </si>
  <si>
    <t>Pr_70_75_04</t>
  </si>
  <si>
    <t>Audio, data and visual outlet plates and controllers</t>
  </si>
  <si>
    <t>CMTV, CMCV</t>
  </si>
  <si>
    <t>Communications and data equipment:</t>
  </si>
  <si>
    <t>Communications and Server Rooms modelled with equipment racks, cable trays and distribution boards</t>
  </si>
  <si>
    <t>Minor equipment such as monitors, annunciators shown symbolic only</t>
  </si>
  <si>
    <t>Cable trays (reticulation):</t>
  </si>
  <si>
    <t>Hydraulics:</t>
  </si>
  <si>
    <t>Plant space/tank requirements</t>
  </si>
  <si>
    <t>Hydraulic equipment:</t>
  </si>
  <si>
    <t>WSNE</t>
  </si>
  <si>
    <t>Water heaters</t>
  </si>
  <si>
    <t>Pr_60_60</t>
  </si>
  <si>
    <t>Heating and cooling source products</t>
  </si>
  <si>
    <t>Water treatment assemblies</t>
  </si>
  <si>
    <t>Pr_60_55_97</t>
  </si>
  <si>
    <t>Water treatment products</t>
  </si>
  <si>
    <t>Tanks</t>
  </si>
  <si>
    <t>Pr_60_50</t>
  </si>
  <si>
    <t>Tank, cylinder and vessel products</t>
  </si>
  <si>
    <t>Fire hydrants</t>
  </si>
  <si>
    <t>Pr_70_55_97_01</t>
  </si>
  <si>
    <t>Above-ground fire hydrants</t>
  </si>
  <si>
    <t>FPHS</t>
  </si>
  <si>
    <t>Generic TMV, RPZD locations</t>
  </si>
  <si>
    <t>Waste disposal equipment</t>
  </si>
  <si>
    <t>Pr_40_70_22_31</t>
  </si>
  <si>
    <t>Food waste disposal units</t>
  </si>
  <si>
    <t>SEWD</t>
  </si>
  <si>
    <t>BWUs/HWUs</t>
  </si>
  <si>
    <t>Pr_60_50_20_22</t>
  </si>
  <si>
    <t>Direct insulated hot water combination units</t>
  </si>
  <si>
    <t>SEWH</t>
  </si>
  <si>
    <t>Sanitary fixtures</t>
  </si>
  <si>
    <t>Generic sanitary fixtures, actual sanitary ware and fixtures by Architect</t>
  </si>
  <si>
    <t>Main runs</t>
  </si>
  <si>
    <t>Branches shown to generic tapware, etc. Actual tapware and fixtures by Architect</t>
  </si>
  <si>
    <t>Final connections</t>
  </si>
  <si>
    <t>General arrangement shown on schematics and details only. Actual tapware and fixtures by Architect</t>
  </si>
  <si>
    <t>Valving generally shown on schematics and details only</t>
  </si>
  <si>
    <t>Valves</t>
  </si>
  <si>
    <t>Pr_65_54_94</t>
  </si>
  <si>
    <t>Water supply valves</t>
  </si>
  <si>
    <t>Traps</t>
  </si>
  <si>
    <t>Pr_65_52_25</t>
  </si>
  <si>
    <t>Drainage traps and accessories</t>
  </si>
  <si>
    <t>PDTS</t>
  </si>
  <si>
    <t>Strainers</t>
  </si>
  <si>
    <t>Pr_65_57_96</t>
  </si>
  <si>
    <t>Water filters and strainers</t>
  </si>
  <si>
    <t>PSTS</t>
  </si>
  <si>
    <t>Minor (e.g. In-line equipment)</t>
  </si>
  <si>
    <t>Wiring not shown. Final connection arrangements included in schematics and details only</t>
  </si>
  <si>
    <t>Fire:</t>
  </si>
  <si>
    <t>Plant space/pump rooms/tank requirements</t>
  </si>
  <si>
    <t>Fire equipment</t>
  </si>
  <si>
    <t>Fire extinguishers</t>
  </si>
  <si>
    <t>Pr_40_50_28</t>
  </si>
  <si>
    <t>Extinguishers and fire blankets</t>
  </si>
  <si>
    <t>FPEQ</t>
  </si>
  <si>
    <t>Fire hose reels</t>
  </si>
  <si>
    <t>Pr_65_52_38_30</t>
  </si>
  <si>
    <t>FPHR</t>
  </si>
  <si>
    <t>Pr_70_55_97</t>
  </si>
  <si>
    <t>Water fire extinguishing outlets</t>
  </si>
  <si>
    <t>Fire alarm</t>
  </si>
  <si>
    <t>Detection devices</t>
  </si>
  <si>
    <t>Fire Alarm Devices</t>
  </si>
  <si>
    <t>Pr_75_75_30</t>
  </si>
  <si>
    <t>Fire alarm detection devices and control equipment</t>
  </si>
  <si>
    <t>FPFD</t>
  </si>
  <si>
    <t>Warning devices</t>
  </si>
  <si>
    <t>Fire panels</t>
  </si>
  <si>
    <t>Control</t>
  </si>
  <si>
    <t>Pr_75_50_18_17</t>
  </si>
  <si>
    <t>Control panels</t>
  </si>
  <si>
    <t>Locations shown. Actual details specified</t>
  </si>
  <si>
    <t>Indicator</t>
  </si>
  <si>
    <t>Pr_75_50_18</t>
  </si>
  <si>
    <t>Control and indicator panels</t>
  </si>
  <si>
    <t>FPFI</t>
  </si>
  <si>
    <t>Pr_75_50</t>
  </si>
  <si>
    <t>Mechanical and electrical services control products</t>
  </si>
  <si>
    <t>Range piping indicative only and subject to Contractors hydraulic calculations</t>
  </si>
  <si>
    <t>Final Head connections excluded</t>
  </si>
  <si>
    <t>Sprinkler valve sets</t>
  </si>
  <si>
    <t>Ss_55_30_98_85</t>
  </si>
  <si>
    <t>Sprinkler systems</t>
  </si>
  <si>
    <t>Pr_65_54_30</t>
  </si>
  <si>
    <t>Firefighting valves and devices</t>
  </si>
  <si>
    <t>Sprinklers</t>
  </si>
  <si>
    <t>Pr_70_55_98_84</t>
  </si>
  <si>
    <t>FPSS</t>
  </si>
  <si>
    <t>Sprinklers and suppression outlets</t>
  </si>
  <si>
    <t>Pr_70_55_97_84</t>
  </si>
  <si>
    <t>Sprinkler heads</t>
  </si>
  <si>
    <t>Generic heads shown on RCP or wall mounted</t>
  </si>
  <si>
    <t xml:space="preserve">The Model Element Author (MEA) refers to the stakeholder responsible for developing the model element in the MPDT. </t>
  </si>
  <si>
    <t>MODEL ELEMENT AUTHOR (MEA)</t>
  </si>
  <si>
    <t>Consultant</t>
  </si>
  <si>
    <t>Architect</t>
  </si>
  <si>
    <t>Structure</t>
  </si>
  <si>
    <t>Mechanical</t>
  </si>
  <si>
    <t>Electrical</t>
  </si>
  <si>
    <t>Fire</t>
  </si>
  <si>
    <t>Hydraulic</t>
  </si>
  <si>
    <t>Vertical Transport</t>
  </si>
  <si>
    <t>Civil</t>
  </si>
  <si>
    <t>Surveyor</t>
  </si>
  <si>
    <t>Landscape</t>
  </si>
  <si>
    <t>Contractor</t>
  </si>
  <si>
    <t>Mirvac Construction</t>
  </si>
  <si>
    <t>A - Where applicable, the following data is to be added to all model constructed building elements.</t>
  </si>
  <si>
    <t>C</t>
  </si>
  <si>
    <t>Revit Parameter (alt1)</t>
  </si>
  <si>
    <t>Revit Parameter (alt2)</t>
  </si>
  <si>
    <t>ArchiCAD</t>
  </si>
  <si>
    <t>Type</t>
  </si>
  <si>
    <t>Y</t>
  </si>
  <si>
    <t>Element: Type</t>
  </si>
  <si>
    <t>ST5</t>
  </si>
  <si>
    <t>Doors - Internal and external doors separated.  Structural Steel/Timber - nominate member size.</t>
  </si>
  <si>
    <t>Element: Family</t>
  </si>
  <si>
    <t>Stud Wall…</t>
  </si>
  <si>
    <t>Floor</t>
  </si>
  <si>
    <t>TBC, Rooms, Spaces</t>
  </si>
  <si>
    <t>Area</t>
  </si>
  <si>
    <t>Rooms, slabs, architectural screeds, floors, ceilings, columns only.</t>
  </si>
  <si>
    <t>System type(s)</t>
  </si>
  <si>
    <t>Element: System Type</t>
  </si>
  <si>
    <t>Element: System Classification</t>
  </si>
  <si>
    <t>System Type: System Classification</t>
  </si>
  <si>
    <t>Systems are to include all pipe, duct, electrical power, electrical switch, controls and data systems connected to or fed from the element.</t>
  </si>
  <si>
    <t>System name(s)</t>
  </si>
  <si>
    <t>Element: System Name</t>
  </si>
  <si>
    <t>System Type: Name</t>
  </si>
  <si>
    <t>B - A plus where applicable, the following data is to be added to all model constructed building elements.</t>
  </si>
  <si>
    <t>Structural</t>
  </si>
  <si>
    <t>Structural Steel</t>
  </si>
  <si>
    <t>C - A &amp; B plus where applicable, the following data is to be added to building services proprietary building elements (equipment and fixtures) - as elements purchased and installed on site.  E.g. AHU, chillers, light fittings, etc.</t>
  </si>
  <si>
    <t>NOTE: Any departures to the MPDT and reason for departure must be recorded in this table.</t>
  </si>
  <si>
    <t>Volume</t>
  </si>
  <si>
    <t>Joinery</t>
  </si>
  <si>
    <t>Curtain panels</t>
  </si>
  <si>
    <t>Curtain wall mullions</t>
  </si>
  <si>
    <t>Only typicals modelled for Phases 3- 4 and entire building modelled for Phase 5 -6.</t>
  </si>
  <si>
    <t>Stairs</t>
  </si>
  <si>
    <t>Curtain systems</t>
  </si>
  <si>
    <t>Casework:</t>
  </si>
  <si>
    <t>Ceilings:</t>
  </si>
  <si>
    <t>Cladding:</t>
  </si>
  <si>
    <t>Clearance zones:</t>
  </si>
  <si>
    <t>Doors:</t>
  </si>
  <si>
    <t>Façade:</t>
  </si>
  <si>
    <t>Finishes:</t>
  </si>
  <si>
    <t>Fixtures (incl. Sanitary):</t>
  </si>
  <si>
    <t>DfMLA</t>
  </si>
  <si>
    <t>Columns:</t>
  </si>
  <si>
    <t>Duct accessories:</t>
  </si>
  <si>
    <t>Mechanical plant and equipment:</t>
  </si>
  <si>
    <t>Walls:</t>
  </si>
  <si>
    <t>Lifts:</t>
  </si>
  <si>
    <t>Line marking</t>
  </si>
  <si>
    <t>Seq 1</t>
  </si>
  <si>
    <t>UniClass</t>
  </si>
  <si>
    <t xml:space="preserve"> </t>
  </si>
  <si>
    <t>Office</t>
  </si>
  <si>
    <t>Offi</t>
  </si>
  <si>
    <t>Revit Standard Parameter</t>
  </si>
  <si>
    <t>Shared Parameter</t>
  </si>
  <si>
    <t>Example</t>
  </si>
  <si>
    <t>kPa</t>
  </si>
  <si>
    <t>120/120/120</t>
  </si>
  <si>
    <t>Applicable to</t>
  </si>
  <si>
    <t xml:space="preserve">Steel </t>
  </si>
  <si>
    <t>All</t>
  </si>
  <si>
    <t>Arch/Structure</t>
  </si>
  <si>
    <t>Architecture</t>
  </si>
  <si>
    <t>Units</t>
  </si>
  <si>
    <t>n/a</t>
  </si>
  <si>
    <t>Parameter Location</t>
  </si>
  <si>
    <t>Parameter Name</t>
  </si>
  <si>
    <t>mm</t>
  </si>
  <si>
    <t xml:space="preserve">Ss_20_05_15_71 </t>
  </si>
  <si>
    <t>Parameter Location/Type</t>
  </si>
  <si>
    <t>Mirvac Shared Parameter</t>
  </si>
  <si>
    <t>Perimeter</t>
  </si>
  <si>
    <t>Number</t>
  </si>
  <si>
    <t>55PS</t>
  </si>
  <si>
    <t>Specific building code</t>
  </si>
  <si>
    <t>Unique MVC asset identification reference</t>
  </si>
  <si>
    <t>55PS-BBO-L10-AHU-001</t>
  </si>
  <si>
    <t xml:space="preserve">Unique MVC asset Description </t>
  </si>
  <si>
    <t xml:space="preserve">Air Handling Unit </t>
  </si>
  <si>
    <t>BBO</t>
  </si>
  <si>
    <t>L10</t>
  </si>
  <si>
    <t>SA</t>
  </si>
  <si>
    <t>AHU</t>
  </si>
  <si>
    <t>001</t>
  </si>
  <si>
    <t>Daikin</t>
  </si>
  <si>
    <t>AHUR-CAVJ/DAVJ/DABVJ</t>
  </si>
  <si>
    <t>S/N 22054728934F6</t>
  </si>
  <si>
    <t>Air Design</t>
  </si>
  <si>
    <t>1300 007 223</t>
  </si>
  <si>
    <t>5 Years</t>
  </si>
  <si>
    <t>Australian Dollar</t>
  </si>
  <si>
    <t>Hours</t>
  </si>
  <si>
    <t>Years</t>
  </si>
  <si>
    <t>Day/Month/Year</t>
  </si>
  <si>
    <t>Phone Number</t>
  </si>
  <si>
    <t xml:space="preserve">Ownership of Equipment from a point responsibility </t>
  </si>
  <si>
    <t>Specific level abbreviation, asset is located on</t>
  </si>
  <si>
    <t xml:space="preserve">Specific System type abbreviation. </t>
  </si>
  <si>
    <t>Specific Equipment type abbreviation</t>
  </si>
  <si>
    <t xml:space="preserve">Unique sequential numbers for each equipment type </t>
  </si>
  <si>
    <t>Specific model specification code of asset </t>
  </si>
  <si>
    <t>Manufacturer of asset</t>
  </si>
  <si>
    <t>Serial number identification of asset</t>
  </si>
  <si>
    <t>Supplier name</t>
  </si>
  <si>
    <t>Supplier contact details</t>
  </si>
  <si>
    <t>Installation date of asset - PC Date</t>
  </si>
  <si>
    <t>Asset warranty start date - PC Date</t>
  </si>
  <si>
    <t>Asset warranty end date</t>
  </si>
  <si>
    <t>Assets warranty period in years</t>
  </si>
  <si>
    <t>Working life in Hours of asset</t>
  </si>
  <si>
    <t>Cost that Mirvac were charged for that piece of equipment</t>
  </si>
  <si>
    <t xml:space="preserve">Retail replacement value of asset </t>
  </si>
  <si>
    <t>L01</t>
  </si>
  <si>
    <t xml:space="preserve">Fire Pump Room </t>
  </si>
  <si>
    <t>Family</t>
  </si>
  <si>
    <t>Internal_DoubleDoor</t>
  </si>
  <si>
    <t>2200x3000_30</t>
  </si>
  <si>
    <t>40MPa</t>
  </si>
  <si>
    <t>Chilled Water Return</t>
  </si>
  <si>
    <t>CHWR 13</t>
  </si>
  <si>
    <r>
      <t>m</t>
    </r>
    <r>
      <rPr>
        <sz val="10"/>
        <color theme="1"/>
        <rFont val="Calibri"/>
        <family val="2"/>
      </rPr>
      <t>³</t>
    </r>
  </si>
  <si>
    <t>500.7m³</t>
  </si>
  <si>
    <r>
      <t>m</t>
    </r>
    <r>
      <rPr>
        <sz val="10"/>
        <color theme="1"/>
        <rFont val="Calibri"/>
        <family val="2"/>
      </rPr>
      <t>²</t>
    </r>
  </si>
  <si>
    <t>30.6m²</t>
  </si>
  <si>
    <t>10kg/m</t>
  </si>
  <si>
    <t>Concrete Insitu</t>
  </si>
  <si>
    <t>Dimensions : Perimeter</t>
  </si>
  <si>
    <t>Dimensions : Area</t>
  </si>
  <si>
    <t>Dimensions : Volume</t>
  </si>
  <si>
    <t>Identity Data: Mark</t>
  </si>
  <si>
    <t>MPa</t>
  </si>
  <si>
    <t>kg/m³</t>
  </si>
  <si>
    <t>100kg/m³</t>
  </si>
  <si>
    <t>Parameters Removed:</t>
  </si>
  <si>
    <t>Nominal cross section size/profile (for timber)</t>
  </si>
  <si>
    <t>Design performance data</t>
  </si>
  <si>
    <t>MVC_Location</t>
  </si>
  <si>
    <t>MVC_Width</t>
  </si>
  <si>
    <t>MVC_Length</t>
  </si>
  <si>
    <t>MVC_Height</t>
  </si>
  <si>
    <t>MVC_Diameter</t>
  </si>
  <si>
    <t xml:space="preserve">MVC_Material </t>
  </si>
  <si>
    <t>MVC_Building_Code</t>
  </si>
  <si>
    <t>MVC_Asset_ID</t>
  </si>
  <si>
    <t>MVC_Asset_Description</t>
  </si>
  <si>
    <t>MVC_Zone_ID</t>
  </si>
  <si>
    <t>MVC Level_ID</t>
  </si>
  <si>
    <t>MVC_System_Type_ID</t>
  </si>
  <si>
    <t>MVC_Equipment_Type_ID</t>
  </si>
  <si>
    <t>MVC_Unique_Number_ID</t>
  </si>
  <si>
    <t>MVC_Manufacturer</t>
  </si>
  <si>
    <t>MVC_Model_Code</t>
  </si>
  <si>
    <t>MVC_Serial_Number</t>
  </si>
  <si>
    <t>MVC_Supplier_Name</t>
  </si>
  <si>
    <t>MVC_Supplier_Contact</t>
  </si>
  <si>
    <t>MVC_Installation_Date</t>
  </si>
  <si>
    <t>MVC_Warranty_Start_Date</t>
  </si>
  <si>
    <t>MVC_Warranty_End_Date</t>
  </si>
  <si>
    <t>MVC_Warranty_Period_Years</t>
  </si>
  <si>
    <t>MVC_Expected_Life_Hours</t>
  </si>
  <si>
    <t>MVC_Purchase_Cost</t>
  </si>
  <si>
    <t>MVC_Retail_Value</t>
  </si>
  <si>
    <t>MVC_Acoustic_Rating</t>
  </si>
  <si>
    <t>MVC_Fire_Rating</t>
  </si>
  <si>
    <t xml:space="preserve">MVC_Load_Rating </t>
  </si>
  <si>
    <t>MVC_Nominal_mass_per_unit_length</t>
  </si>
  <si>
    <t>MVC_Reinforcement_Rate</t>
  </si>
  <si>
    <t xml:space="preserve">MVC_Concrete_Strength </t>
  </si>
  <si>
    <t xml:space="preserve">MVC_Stair_Riser_Height </t>
  </si>
  <si>
    <t>MVC_Stair_No_of_Risers</t>
  </si>
  <si>
    <t>Mark</t>
  </si>
  <si>
    <t>Asset Identifiers (Assembly codes for structural elements, finishes, floors, walls, curtain walls and roofing.)</t>
  </si>
  <si>
    <t>MVC_Uniclass_Code</t>
  </si>
  <si>
    <t xml:space="preserve">As per the classification tables listed in the MPDT Tab. </t>
  </si>
  <si>
    <t>kg/m</t>
  </si>
  <si>
    <t>100kPa</t>
  </si>
  <si>
    <t>MVC_Stair_Throat_Thickness</t>
  </si>
  <si>
    <t>sub_elem_a</t>
  </si>
  <si>
    <t>sub_elem_b</t>
  </si>
  <si>
    <t>bldg_type</t>
  </si>
  <si>
    <t>seq_one</t>
  </si>
  <si>
    <t>missing</t>
  </si>
  <si>
    <t>sub_elem_c</t>
  </si>
  <si>
    <t>LOD_phase_one</t>
  </si>
  <si>
    <t>LOI_phase_one</t>
  </si>
  <si>
    <t>LOD_phase_two</t>
  </si>
  <si>
    <t>LOI_phase_two</t>
  </si>
  <si>
    <t>LOD_phase_three</t>
  </si>
  <si>
    <t>LOI_phase_three</t>
  </si>
  <si>
    <t>LOD_phase_four</t>
  </si>
  <si>
    <t>LOI_phase_four</t>
  </si>
  <si>
    <t>LOD_phase_five</t>
  </si>
  <si>
    <t>LOI_phase_five</t>
  </si>
  <si>
    <t>LOD_phase_six</t>
  </si>
  <si>
    <t>LOI_phase_six</t>
  </si>
  <si>
    <t>LOD_phase_seven</t>
  </si>
  <si>
    <t>LOI_phase_seven</t>
  </si>
  <si>
    <t>Comments_level_of_modelling</t>
  </si>
  <si>
    <t>blank_two</t>
  </si>
  <si>
    <t>blank_one</t>
  </si>
  <si>
    <t>Column4</t>
  </si>
  <si>
    <t>Column5</t>
  </si>
  <si>
    <t>Column6</t>
  </si>
  <si>
    <t>Column20</t>
  </si>
  <si>
    <t>Column21</t>
  </si>
  <si>
    <t>bldg</t>
  </si>
  <si>
    <t>seq</t>
  </si>
  <si>
    <t>b</t>
  </si>
  <si>
    <t>c</t>
  </si>
  <si>
    <t>d</t>
  </si>
  <si>
    <t>lod1</t>
  </si>
  <si>
    <t>loi1</t>
  </si>
  <si>
    <t>lod2</t>
  </si>
  <si>
    <t>loi2</t>
  </si>
  <si>
    <t>lod3</t>
  </si>
  <si>
    <t>loi3</t>
  </si>
  <si>
    <t>lod4</t>
  </si>
  <si>
    <t>loi4</t>
  </si>
  <si>
    <t>lod5</t>
  </si>
  <si>
    <t>loi5</t>
  </si>
  <si>
    <t>lod6</t>
  </si>
  <si>
    <t>loi6</t>
  </si>
  <si>
    <t>lod7</t>
  </si>
  <si>
    <t>loi7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</si>
</sst>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21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sz val="10"/>
      <color rgb="FF000000"/>
      <name val="Arial"/>
      <family val="2"/>
    </font>
    <font>
      <sz val="11"/>
      <color rgb="FF666666"/>
      <name val="Verdana"/>
      <family val="2"/>
    </font>
    <font>
      <sz val="10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AA4DA"/>
        <bgColor indexed="64"/>
      </patternFill>
    </fill>
    <fill>
      <patternFill patternType="solid">
        <fgColor rgb="FF061E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rgb="FF000000"/>
      </top>
      <bottom style="thin">
        <color theme="0" tint="-0.34998626667073579"/>
      </bottom>
      <diagonal/>
    </border>
    <border>
      <left/>
      <right/>
      <top style="thin">
        <color rgb="FF000000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n">
        <color rgb="FF000000"/>
      </bottom>
      <diagonal/>
    </border>
    <border>
      <left style="thick">
        <color theme="0"/>
      </left>
      <right style="medium">
        <color indexed="64"/>
      </right>
      <top/>
      <bottom/>
      <diagonal/>
    </border>
    <border>
      <left style="thick">
        <color theme="0"/>
      </left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/>
      <top style="thin">
        <color theme="0" tint="-0.34998626667073579"/>
      </top>
      <bottom style="thick">
        <color theme="0"/>
      </bottom>
      <diagonal/>
    </border>
    <border>
      <left/>
      <right/>
      <top style="thin">
        <color theme="0" tint="-0.3499862666707357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theme="0" tint="-0.34998626667073579"/>
      </top>
      <bottom/>
      <diagonal/>
    </border>
    <border>
      <left style="thick">
        <color theme="0"/>
      </left>
      <right style="thick">
        <color theme="0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34998626667073579"/>
      </bottom>
      <diagonal/>
    </border>
    <border>
      <left/>
      <right style="thick">
        <color theme="0"/>
      </right>
      <top style="thin">
        <color theme="0" tint="-0.34998626667073579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n">
        <color rgb="FF000000"/>
      </top>
      <bottom style="thin">
        <color theme="0" tint="-0.34998626667073579"/>
      </bottom>
      <diagonal/>
    </border>
    <border>
      <left/>
      <right style="thick">
        <color theme="0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34998626667073579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thick">
        <color theme="0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medium">
        <color theme="0"/>
      </right>
      <top/>
      <bottom style="hair">
        <color theme="0"/>
      </bottom>
      <diagonal/>
    </border>
    <border>
      <left style="medium">
        <color theme="0"/>
      </left>
      <right style="medium">
        <color theme="0"/>
      </right>
      <top/>
      <bottom style="hair">
        <color theme="0"/>
      </bottom>
      <diagonal/>
    </border>
    <border>
      <left style="medium">
        <color theme="0"/>
      </left>
      <right style="thick">
        <color theme="0"/>
      </right>
      <top/>
      <bottom style="hair">
        <color theme="0"/>
      </bottom>
      <diagonal/>
    </border>
    <border>
      <left style="thick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 style="medium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 style="medium">
        <color theme="0"/>
      </left>
      <right style="thick">
        <color theme="0"/>
      </right>
      <top style="hair">
        <color theme="0"/>
      </top>
      <bottom style="hair">
        <color theme="0"/>
      </bottom>
      <diagonal/>
    </border>
    <border>
      <left style="thick">
        <color theme="0"/>
      </left>
      <right style="medium">
        <color theme="0"/>
      </right>
      <top style="hair">
        <color theme="0"/>
      </top>
      <bottom/>
      <diagonal/>
    </border>
    <border>
      <left style="medium">
        <color theme="0"/>
      </left>
      <right style="medium">
        <color theme="0"/>
      </right>
      <top style="hair">
        <color theme="0"/>
      </top>
      <bottom/>
      <diagonal/>
    </border>
    <border>
      <left style="medium">
        <color theme="0"/>
      </left>
      <right style="thick">
        <color theme="0"/>
      </right>
      <top style="hair">
        <color theme="0"/>
      </top>
      <bottom/>
      <diagonal/>
    </border>
    <border>
      <left style="thick">
        <color theme="0"/>
      </left>
      <right style="medium">
        <color theme="0"/>
      </right>
      <top style="hair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hair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hair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medium">
        <color indexed="64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theme="0"/>
      </top>
      <bottom/>
      <diagonal/>
    </border>
    <border>
      <left/>
      <right style="medium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/>
      </right>
      <top/>
      <bottom style="thin">
        <color theme="0" tint="-0.34998626667073579"/>
      </bottom>
      <diagonal/>
    </border>
    <border>
      <left style="medium">
        <color theme="0"/>
      </left>
      <right/>
      <top/>
      <bottom style="thin">
        <color theme="0" tint="-0.34998626667073579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theme="0"/>
      </top>
      <bottom style="hair">
        <color theme="0"/>
      </bottom>
      <diagonal/>
    </border>
    <border>
      <left style="medium">
        <color theme="0"/>
      </left>
      <right/>
      <top/>
      <bottom style="hair">
        <color theme="0"/>
      </bottom>
      <diagonal/>
    </border>
    <border>
      <left style="medium">
        <color theme="0"/>
      </left>
      <right/>
      <top style="hair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9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horizontal="left"/>
    </xf>
    <xf numFmtId="0" fontId="1" fillId="18" borderId="1" xfId="0" applyFont="1" applyFill="1" applyBorder="1" applyAlignment="1">
      <alignment horizontal="left" vertical="center"/>
    </xf>
    <xf numFmtId="0" fontId="10" fillId="21" borderId="9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/>
    <xf numFmtId="0" fontId="7" fillId="0" borderId="14" xfId="0" applyFont="1" applyBorder="1" applyAlignment="1">
      <alignment horizontal="center" vertical="center" wrapText="1"/>
    </xf>
    <xf numFmtId="0" fontId="13" fillId="20" borderId="14" xfId="0" applyFont="1" applyFill="1" applyBorder="1" applyAlignment="1">
      <alignment horizontal="center"/>
    </xf>
    <xf numFmtId="0" fontId="10" fillId="21" borderId="10" xfId="0" applyFont="1" applyFill="1" applyBorder="1" applyAlignment="1">
      <alignment vertical="top"/>
    </xf>
    <xf numFmtId="0" fontId="10" fillId="21" borderId="2" xfId="0" applyFont="1" applyFill="1" applyBorder="1" applyAlignment="1">
      <alignment horizontal="left" vertical="top"/>
    </xf>
    <xf numFmtId="0" fontId="10" fillId="21" borderId="3" xfId="0" applyFont="1" applyFill="1" applyBorder="1" applyAlignment="1">
      <alignment vertical="top"/>
    </xf>
    <xf numFmtId="0" fontId="10" fillId="21" borderId="4" xfId="0" applyFont="1" applyFill="1" applyBorder="1" applyAlignment="1">
      <alignment horizontal="left" vertical="top"/>
    </xf>
    <xf numFmtId="0" fontId="10" fillId="21" borderId="5" xfId="0" applyFont="1" applyFill="1" applyBorder="1" applyAlignment="1">
      <alignment vertical="top"/>
    </xf>
    <xf numFmtId="0" fontId="10" fillId="21" borderId="7" xfId="0" applyFont="1" applyFill="1" applyBorder="1" applyAlignment="1">
      <alignment vertical="top"/>
    </xf>
    <xf numFmtId="0" fontId="8" fillId="20" borderId="19" xfId="0" applyFont="1" applyFill="1" applyBorder="1" applyAlignment="1">
      <alignment vertical="top"/>
    </xf>
    <xf numFmtId="0" fontId="13" fillId="20" borderId="20" xfId="0" applyFont="1" applyFill="1" applyBorder="1" applyAlignment="1">
      <alignment horizontal="right" vertical="top"/>
    </xf>
    <xf numFmtId="0" fontId="13" fillId="20" borderId="19" xfId="0" applyFont="1" applyFill="1" applyBorder="1" applyAlignment="1">
      <alignment horizontal="right" vertical="top"/>
    </xf>
    <xf numFmtId="0" fontId="13" fillId="20" borderId="19" xfId="0" applyFont="1" applyFill="1" applyBorder="1" applyAlignment="1">
      <alignment horizontal="left" vertical="top"/>
    </xf>
    <xf numFmtId="0" fontId="13" fillId="20" borderId="19" xfId="0" applyFont="1" applyFill="1" applyBorder="1" applyAlignment="1">
      <alignment horizontal="justify" vertical="top"/>
    </xf>
    <xf numFmtId="0" fontId="10" fillId="21" borderId="5" xfId="0" applyFont="1" applyFill="1" applyBorder="1" applyAlignment="1">
      <alignment horizontal="left" vertical="top"/>
    </xf>
    <xf numFmtId="0" fontId="5" fillId="21" borderId="9" xfId="0" applyFont="1" applyFill="1" applyBorder="1" applyAlignment="1">
      <alignment vertical="top" wrapText="1"/>
    </xf>
    <xf numFmtId="0" fontId="13" fillId="20" borderId="23" xfId="0" applyFont="1" applyFill="1" applyBorder="1" applyAlignment="1">
      <alignment horizontal="left" vertical="top"/>
    </xf>
    <xf numFmtId="0" fontId="7" fillId="20" borderId="24" xfId="0" applyFont="1" applyFill="1" applyBorder="1" applyAlignment="1">
      <alignment horizontal="left" vertical="top"/>
    </xf>
    <xf numFmtId="0" fontId="10" fillId="21" borderId="25" xfId="0" applyFont="1" applyFill="1" applyBorder="1" applyAlignment="1">
      <alignment horizontal="left" vertical="top" wrapText="1"/>
    </xf>
    <xf numFmtId="0" fontId="10" fillId="21" borderId="26" xfId="0" applyFont="1" applyFill="1" applyBorder="1" applyAlignment="1">
      <alignment horizontal="left" vertical="top" wrapText="1"/>
    </xf>
    <xf numFmtId="0" fontId="10" fillId="21" borderId="26" xfId="0" applyFont="1" applyFill="1" applyBorder="1" applyAlignment="1">
      <alignment horizontal="left" vertical="top"/>
    </xf>
    <xf numFmtId="0" fontId="10" fillId="21" borderId="26" xfId="0" applyFont="1" applyFill="1" applyBorder="1" applyAlignment="1">
      <alignment vertical="top"/>
    </xf>
    <xf numFmtId="0" fontId="10" fillId="21" borderId="17" xfId="0" applyFont="1" applyFill="1" applyBorder="1" applyAlignment="1">
      <alignment horizontal="left" vertical="top"/>
    </xf>
    <xf numFmtId="0" fontId="10" fillId="21" borderId="28" xfId="0" applyFont="1" applyFill="1" applyBorder="1" applyAlignment="1">
      <alignment horizontal="left" vertical="top" wrapText="1"/>
    </xf>
    <xf numFmtId="0" fontId="10" fillId="21" borderId="28" xfId="0" applyFont="1" applyFill="1" applyBorder="1" applyAlignment="1">
      <alignment horizontal="left" vertical="top"/>
    </xf>
    <xf numFmtId="0" fontId="10" fillId="21" borderId="28" xfId="0" applyFont="1" applyFill="1" applyBorder="1" applyAlignment="1">
      <alignment vertical="top"/>
    </xf>
    <xf numFmtId="0" fontId="10" fillId="0" borderId="0" xfId="0" applyFont="1" applyAlignment="1">
      <alignment horizontal="center" vertical="center" wrapText="1"/>
    </xf>
    <xf numFmtId="0" fontId="5" fillId="20" borderId="27" xfId="0" applyFont="1" applyFill="1" applyBorder="1"/>
    <xf numFmtId="0" fontId="10" fillId="21" borderId="25" xfId="0" applyFont="1" applyFill="1" applyBorder="1" applyAlignment="1">
      <alignment horizontal="left" vertical="top"/>
    </xf>
    <xf numFmtId="0" fontId="10" fillId="21" borderId="31" xfId="0" applyFont="1" applyFill="1" applyBorder="1" applyAlignment="1">
      <alignment vertical="top"/>
    </xf>
    <xf numFmtId="0" fontId="10" fillId="21" borderId="32" xfId="0" applyFont="1" applyFill="1" applyBorder="1" applyAlignment="1">
      <alignment vertical="top"/>
    </xf>
    <xf numFmtId="0" fontId="10" fillId="21" borderId="26" xfId="0" applyFont="1" applyFill="1" applyBorder="1" applyAlignment="1">
      <alignment horizontal="justify" vertical="top" wrapText="1"/>
    </xf>
    <xf numFmtId="0" fontId="10" fillId="21" borderId="32" xfId="0" applyFont="1" applyFill="1" applyBorder="1" applyAlignment="1">
      <alignment horizontal="left" vertical="top"/>
    </xf>
    <xf numFmtId="0" fontId="10" fillId="21" borderId="31" xfId="0" applyFont="1" applyFill="1" applyBorder="1" applyAlignment="1">
      <alignment horizontal="left" vertical="top" wrapText="1"/>
    </xf>
    <xf numFmtId="0" fontId="10" fillId="21" borderId="26" xfId="0" applyFont="1" applyFill="1" applyBorder="1" applyAlignment="1">
      <alignment horizontal="justify" vertical="top"/>
    </xf>
    <xf numFmtId="0" fontId="10" fillId="21" borderId="31" xfId="0" applyFont="1" applyFill="1" applyBorder="1" applyAlignment="1">
      <alignment horizontal="left" vertical="top"/>
    </xf>
    <xf numFmtId="0" fontId="10" fillId="21" borderId="3" xfId="0" applyFont="1" applyFill="1" applyBorder="1" applyAlignment="1">
      <alignment horizontal="left" vertical="top"/>
    </xf>
    <xf numFmtId="0" fontId="10" fillId="21" borderId="30" xfId="0" applyFont="1" applyFill="1" applyBorder="1" applyAlignment="1">
      <alignment vertical="top"/>
    </xf>
    <xf numFmtId="0" fontId="10" fillId="21" borderId="3" xfId="0" applyFont="1" applyFill="1" applyBorder="1" applyAlignment="1">
      <alignment horizontal="left" vertical="top" wrapText="1"/>
    </xf>
    <xf numFmtId="0" fontId="10" fillId="21" borderId="30" xfId="0" applyFont="1" applyFill="1" applyBorder="1" applyAlignment="1">
      <alignment horizontal="left" vertical="top"/>
    </xf>
    <xf numFmtId="0" fontId="10" fillId="21" borderId="30" xfId="0" applyFont="1" applyFill="1" applyBorder="1" applyAlignment="1">
      <alignment horizontal="left" vertical="top" wrapText="1"/>
    </xf>
    <xf numFmtId="0" fontId="10" fillId="21" borderId="34" xfId="0" applyFont="1" applyFill="1" applyBorder="1" applyAlignment="1">
      <alignment horizontal="left" vertical="top"/>
    </xf>
    <xf numFmtId="0" fontId="10" fillId="21" borderId="35" xfId="0" applyFont="1" applyFill="1" applyBorder="1" applyAlignment="1">
      <alignment horizontal="left" vertical="top"/>
    </xf>
    <xf numFmtId="0" fontId="10" fillId="21" borderId="36" xfId="0" applyFont="1" applyFill="1" applyBorder="1" applyAlignment="1">
      <alignment vertical="top"/>
    </xf>
    <xf numFmtId="0" fontId="10" fillId="21" borderId="37" xfId="0" applyFont="1" applyFill="1" applyBorder="1" applyAlignment="1">
      <alignment vertical="top"/>
    </xf>
    <xf numFmtId="0" fontId="10" fillId="21" borderId="34" xfId="0" applyFont="1" applyFill="1" applyBorder="1" applyAlignment="1">
      <alignment horizontal="left" vertical="top" wrapText="1"/>
    </xf>
    <xf numFmtId="0" fontId="10" fillId="21" borderId="36" xfId="0" applyFont="1" applyFill="1" applyBorder="1" applyAlignment="1">
      <alignment horizontal="left" vertical="top"/>
    </xf>
    <xf numFmtId="0" fontId="10" fillId="21" borderId="28" xfId="0" applyFont="1" applyFill="1" applyBorder="1" applyAlignment="1">
      <alignment horizontal="justify" vertical="top" wrapText="1"/>
    </xf>
    <xf numFmtId="0" fontId="10" fillId="21" borderId="28" xfId="0" applyFont="1" applyFill="1" applyBorder="1" applyAlignment="1">
      <alignment horizontal="justify" vertical="top"/>
    </xf>
    <xf numFmtId="0" fontId="10" fillId="21" borderId="36" xfId="0" applyFont="1" applyFill="1" applyBorder="1" applyAlignment="1">
      <alignment horizontal="left" vertical="top" wrapText="1"/>
    </xf>
    <xf numFmtId="0" fontId="10" fillId="21" borderId="34" xfId="0" applyFont="1" applyFill="1" applyBorder="1" applyAlignment="1">
      <alignment vertical="top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2" fillId="0" borderId="0" xfId="1" applyFont="1" applyAlignment="1">
      <alignment horizontal="center" vertical="top"/>
    </xf>
    <xf numFmtId="0" fontId="10" fillId="0" borderId="4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indent="1"/>
    </xf>
    <xf numFmtId="0" fontId="2" fillId="7" borderId="1" xfId="0" applyFont="1" applyFill="1" applyBorder="1" applyAlignment="1">
      <alignment horizontal="left" vertical="center" indent="1"/>
    </xf>
    <xf numFmtId="0" fontId="2" fillId="10" borderId="1" xfId="0" applyFont="1" applyFill="1" applyBorder="1" applyAlignment="1">
      <alignment horizontal="left" vertical="center" indent="1"/>
    </xf>
    <xf numFmtId="0" fontId="2" fillId="13" borderId="1" xfId="0" applyFont="1" applyFill="1" applyBorder="1" applyAlignment="1">
      <alignment horizontal="left" vertical="center" indent="1"/>
    </xf>
    <xf numFmtId="0" fontId="4" fillId="15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8" borderId="1" xfId="0" applyFont="1" applyFill="1" applyBorder="1" applyAlignment="1">
      <alignment horizontal="left" vertical="center" indent="1"/>
    </xf>
    <xf numFmtId="0" fontId="2" fillId="11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4" fillId="16" borderId="1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2" fillId="9" borderId="1" xfId="0" applyFont="1" applyFill="1" applyBorder="1" applyAlignment="1">
      <alignment horizontal="left" vertical="center" indent="1"/>
    </xf>
    <xf numFmtId="0" fontId="2" fillId="12" borderId="1" xfId="0" applyFont="1" applyFill="1" applyBorder="1" applyAlignment="1">
      <alignment horizontal="left" vertical="center" indent="1"/>
    </xf>
    <xf numFmtId="0" fontId="2" fillId="14" borderId="1" xfId="0" applyFont="1" applyFill="1" applyBorder="1" applyAlignment="1">
      <alignment horizontal="left" vertical="center" indent="1"/>
    </xf>
    <xf numFmtId="0" fontId="2" fillId="17" borderId="1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vertical="center" indent="1"/>
    </xf>
    <xf numFmtId="0" fontId="12" fillId="21" borderId="43" xfId="1" applyFont="1" applyFill="1" applyBorder="1" applyAlignment="1">
      <alignment horizontal="center" vertical="top"/>
    </xf>
    <xf numFmtId="0" fontId="12" fillId="21" borderId="43" xfId="1" applyFont="1" applyFill="1" applyBorder="1" applyAlignment="1">
      <alignment horizontal="left" vertical="top"/>
    </xf>
    <xf numFmtId="0" fontId="12" fillId="21" borderId="45" xfId="1" applyFont="1" applyFill="1" applyBorder="1" applyAlignment="1">
      <alignment horizontal="center" vertical="top"/>
    </xf>
    <xf numFmtId="0" fontId="12" fillId="21" borderId="45" xfId="1" applyFont="1" applyFill="1" applyBorder="1" applyAlignment="1">
      <alignment horizontal="left" vertical="top"/>
    </xf>
    <xf numFmtId="0" fontId="12" fillId="21" borderId="46" xfId="1" applyFont="1" applyFill="1" applyBorder="1" applyAlignment="1">
      <alignment horizontal="left" vertical="top" wrapText="1"/>
    </xf>
    <xf numFmtId="0" fontId="12" fillId="21" borderId="48" xfId="1" applyFont="1" applyFill="1" applyBorder="1" applyAlignment="1">
      <alignment horizontal="center" vertical="top"/>
    </xf>
    <xf numFmtId="0" fontId="12" fillId="21" borderId="48" xfId="1" applyFont="1" applyFill="1" applyBorder="1" applyAlignment="1">
      <alignment horizontal="left" vertical="top"/>
    </xf>
    <xf numFmtId="0" fontId="12" fillId="21" borderId="49" xfId="1" applyFont="1" applyFill="1" applyBorder="1" applyAlignment="1">
      <alignment horizontal="left" vertical="top" wrapText="1"/>
    </xf>
    <xf numFmtId="0" fontId="12" fillId="21" borderId="51" xfId="1" applyFont="1" applyFill="1" applyBorder="1" applyAlignment="1">
      <alignment horizontal="center" vertical="top"/>
    </xf>
    <xf numFmtId="0" fontId="12" fillId="21" borderId="51" xfId="1" applyFont="1" applyFill="1" applyBorder="1" applyAlignment="1">
      <alignment horizontal="left" vertical="top"/>
    </xf>
    <xf numFmtId="0" fontId="12" fillId="21" borderId="52" xfId="1" applyFont="1" applyFill="1" applyBorder="1" applyAlignment="1">
      <alignment horizontal="left" vertical="top" wrapText="1"/>
    </xf>
    <xf numFmtId="0" fontId="12" fillId="21" borderId="54" xfId="1" applyFont="1" applyFill="1" applyBorder="1" applyAlignment="1">
      <alignment horizontal="center" vertical="top"/>
    </xf>
    <xf numFmtId="0" fontId="12" fillId="21" borderId="54" xfId="1" applyFont="1" applyFill="1" applyBorder="1" applyAlignment="1">
      <alignment horizontal="left" vertical="top"/>
    </xf>
    <xf numFmtId="0" fontId="12" fillId="21" borderId="55" xfId="1" applyFont="1" applyFill="1" applyBorder="1" applyAlignment="1">
      <alignment horizontal="left" vertical="top" wrapText="1"/>
    </xf>
    <xf numFmtId="0" fontId="12" fillId="21" borderId="57" xfId="1" applyFont="1" applyFill="1" applyBorder="1" applyAlignment="1">
      <alignment horizontal="center" vertical="top"/>
    </xf>
    <xf numFmtId="0" fontId="12" fillId="21" borderId="57" xfId="1" applyFont="1" applyFill="1" applyBorder="1" applyAlignment="1">
      <alignment horizontal="left" vertical="top"/>
    </xf>
    <xf numFmtId="0" fontId="12" fillId="21" borderId="58" xfId="1" applyFont="1" applyFill="1" applyBorder="1" applyAlignment="1">
      <alignment horizontal="left" vertical="top" wrapText="1"/>
    </xf>
    <xf numFmtId="0" fontId="10" fillId="21" borderId="0" xfId="0" applyFont="1" applyFill="1" applyAlignment="1">
      <alignment vertical="top"/>
    </xf>
    <xf numFmtId="0" fontId="13" fillId="19" borderId="23" xfId="0" applyFont="1" applyFill="1" applyBorder="1" applyAlignment="1">
      <alignment horizontal="left" vertical="top"/>
    </xf>
    <xf numFmtId="0" fontId="10" fillId="21" borderId="8" xfId="0" applyFont="1" applyFill="1" applyBorder="1" applyAlignment="1">
      <alignment horizontal="left" vertical="top"/>
    </xf>
    <xf numFmtId="0" fontId="10" fillId="21" borderId="9" xfId="0" applyFont="1" applyFill="1" applyBorder="1" applyAlignment="1">
      <alignment horizontal="left" vertical="top"/>
    </xf>
    <xf numFmtId="0" fontId="10" fillId="21" borderId="9" xfId="0" applyFont="1" applyFill="1" applyBorder="1" applyAlignment="1">
      <alignment horizontal="left" vertical="top" wrapText="1"/>
    </xf>
    <xf numFmtId="0" fontId="10" fillId="21" borderId="10" xfId="0" applyFont="1" applyFill="1" applyBorder="1" applyAlignment="1">
      <alignment horizontal="left" vertical="top"/>
    </xf>
    <xf numFmtId="0" fontId="10" fillId="21" borderId="5" xfId="0" applyFont="1" applyFill="1" applyBorder="1" applyAlignment="1">
      <alignment horizontal="left" vertical="top" wrapText="1"/>
    </xf>
    <xf numFmtId="0" fontId="10" fillId="21" borderId="9" xfId="0" applyFont="1" applyFill="1" applyBorder="1" applyAlignment="1">
      <alignment vertical="top"/>
    </xf>
    <xf numFmtId="0" fontId="10" fillId="21" borderId="22" xfId="0" applyFont="1" applyFill="1" applyBorder="1" applyAlignment="1">
      <alignment horizontal="left" vertical="top" wrapText="1"/>
    </xf>
    <xf numFmtId="0" fontId="10" fillId="21" borderId="12" xfId="0" applyFont="1" applyFill="1" applyBorder="1" applyAlignment="1">
      <alignment vertical="top"/>
    </xf>
    <xf numFmtId="0" fontId="10" fillId="21" borderId="12" xfId="0" applyFont="1" applyFill="1" applyBorder="1" applyAlignment="1">
      <alignment horizontal="left" vertical="top"/>
    </xf>
    <xf numFmtId="0" fontId="10" fillId="21" borderId="37" xfId="0" applyFont="1" applyFill="1" applyBorder="1" applyAlignment="1">
      <alignment horizontal="left" vertical="top"/>
    </xf>
    <xf numFmtId="0" fontId="10" fillId="21" borderId="8" xfId="0" applyFont="1" applyFill="1" applyBorder="1" applyAlignment="1">
      <alignment vertical="top"/>
    </xf>
    <xf numFmtId="0" fontId="10" fillId="21" borderId="8" xfId="0" applyFont="1" applyFill="1" applyBorder="1" applyAlignment="1">
      <alignment horizontal="justify" vertical="top"/>
    </xf>
    <xf numFmtId="0" fontId="10" fillId="21" borderId="9" xfId="0" applyFont="1" applyFill="1" applyBorder="1" applyAlignment="1">
      <alignment horizontal="justify" vertical="top"/>
    </xf>
    <xf numFmtId="0" fontId="10" fillId="21" borderId="9" xfId="0" applyFont="1" applyFill="1" applyBorder="1" applyAlignment="1">
      <alignment horizontal="justify" vertical="top" wrapText="1"/>
    </xf>
    <xf numFmtId="0" fontId="10" fillId="21" borderId="7" xfId="0" applyFont="1" applyFill="1" applyBorder="1" applyAlignment="1">
      <alignment horizontal="justify" vertical="top"/>
    </xf>
    <xf numFmtId="0" fontId="10" fillId="21" borderId="7" xfId="0" applyFont="1" applyFill="1" applyBorder="1" applyAlignment="1">
      <alignment horizontal="left" vertical="top"/>
    </xf>
    <xf numFmtId="0" fontId="10" fillId="21" borderId="11" xfId="0" applyFont="1" applyFill="1" applyBorder="1" applyAlignment="1">
      <alignment vertical="top"/>
    </xf>
    <xf numFmtId="0" fontId="10" fillId="21" borderId="5" xfId="0" applyFont="1" applyFill="1" applyBorder="1" applyAlignment="1">
      <alignment vertical="top" wrapText="1"/>
    </xf>
    <xf numFmtId="0" fontId="10" fillId="21" borderId="2" xfId="0" applyFont="1" applyFill="1" applyBorder="1" applyAlignment="1">
      <alignment vertical="top"/>
    </xf>
    <xf numFmtId="0" fontId="10" fillId="21" borderId="6" xfId="0" applyFont="1" applyFill="1" applyBorder="1" applyAlignment="1">
      <alignment vertical="top"/>
    </xf>
    <xf numFmtId="0" fontId="13" fillId="20" borderId="20" xfId="0" applyFont="1" applyFill="1" applyBorder="1" applyAlignment="1">
      <alignment horizontal="left" vertical="top"/>
    </xf>
    <xf numFmtId="0" fontId="7" fillId="20" borderId="8" xfId="0" applyFont="1" applyFill="1" applyBorder="1" applyAlignment="1">
      <alignment vertical="top"/>
    </xf>
    <xf numFmtId="0" fontId="10" fillId="21" borderId="18" xfId="0" applyFont="1" applyFill="1" applyBorder="1" applyAlignment="1">
      <alignment horizontal="left" vertical="top"/>
    </xf>
    <xf numFmtId="0" fontId="10" fillId="21" borderId="18" xfId="0" applyFont="1" applyFill="1" applyBorder="1" applyAlignment="1">
      <alignment vertical="top"/>
    </xf>
    <xf numFmtId="0" fontId="10" fillId="21" borderId="21" xfId="0" applyFont="1" applyFill="1" applyBorder="1" applyAlignment="1">
      <alignment vertical="top"/>
    </xf>
    <xf numFmtId="0" fontId="10" fillId="21" borderId="8" xfId="0" applyFont="1" applyFill="1" applyBorder="1" applyAlignment="1">
      <alignment horizontal="left" vertical="top" wrapText="1"/>
    </xf>
    <xf numFmtId="0" fontId="10" fillId="21" borderId="4" xfId="0" applyFont="1" applyFill="1" applyBorder="1" applyAlignment="1">
      <alignment vertical="top"/>
    </xf>
    <xf numFmtId="0" fontId="7" fillId="20" borderId="9" xfId="0" applyFont="1" applyFill="1" applyBorder="1" applyAlignment="1">
      <alignment vertical="top"/>
    </xf>
    <xf numFmtId="0" fontId="10" fillId="21" borderId="13" xfId="0" applyFont="1" applyFill="1" applyBorder="1" applyAlignment="1">
      <alignment horizontal="left" vertical="top" wrapText="1"/>
    </xf>
    <xf numFmtId="0" fontId="10" fillId="21" borderId="6" xfId="0" applyFont="1" applyFill="1" applyBorder="1" applyAlignment="1">
      <alignment horizontal="left" vertical="top"/>
    </xf>
    <xf numFmtId="0" fontId="10" fillId="21" borderId="18" xfId="0" applyFont="1" applyFill="1" applyBorder="1" applyAlignment="1">
      <alignment horizontal="left" vertical="top" wrapText="1"/>
    </xf>
    <xf numFmtId="0" fontId="7" fillId="20" borderId="6" xfId="0" applyFont="1" applyFill="1" applyBorder="1" applyAlignment="1">
      <alignment vertical="top"/>
    </xf>
    <xf numFmtId="0" fontId="10" fillId="21" borderId="13" xfId="0" applyFont="1" applyFill="1" applyBorder="1" applyAlignment="1">
      <alignment vertical="top"/>
    </xf>
    <xf numFmtId="0" fontId="10" fillId="21" borderId="22" xfId="0" applyFont="1" applyFill="1" applyBorder="1" applyAlignment="1">
      <alignment vertical="top"/>
    </xf>
    <xf numFmtId="0" fontId="10" fillId="21" borderId="3" xfId="0" applyFont="1" applyFill="1" applyBorder="1" applyAlignment="1">
      <alignment vertical="top" wrapText="1"/>
    </xf>
    <xf numFmtId="0" fontId="10" fillId="21" borderId="12" xfId="0" applyFont="1" applyFill="1" applyBorder="1" applyAlignment="1">
      <alignment vertical="top" wrapText="1"/>
    </xf>
    <xf numFmtId="0" fontId="10" fillId="21" borderId="7" xfId="0" applyFont="1" applyFill="1" applyBorder="1" applyAlignment="1">
      <alignment vertical="top" wrapText="1"/>
    </xf>
    <xf numFmtId="0" fontId="10" fillId="21" borderId="12" xfId="0" applyFont="1" applyFill="1" applyBorder="1" applyAlignment="1">
      <alignment horizontal="left" vertical="top" wrapText="1"/>
    </xf>
    <xf numFmtId="0" fontId="7" fillId="20" borderId="7" xfId="0" applyFont="1" applyFill="1" applyBorder="1" applyAlignment="1">
      <alignment vertical="top"/>
    </xf>
    <xf numFmtId="0" fontId="10" fillId="21" borderId="7" xfId="0" applyFont="1" applyFill="1" applyBorder="1" applyAlignment="1">
      <alignment horizontal="left" vertical="top" wrapText="1"/>
    </xf>
    <xf numFmtId="0" fontId="10" fillId="21" borderId="10" xfId="0" applyFont="1" applyFill="1" applyBorder="1" applyAlignment="1">
      <alignment vertical="top" wrapText="1"/>
    </xf>
    <xf numFmtId="0" fontId="10" fillId="21" borderId="0" xfId="0" applyFont="1" applyFill="1" applyAlignment="1">
      <alignment horizontal="left" vertical="top" wrapText="1"/>
    </xf>
    <xf numFmtId="0" fontId="10" fillId="21" borderId="37" xfId="0" applyFont="1" applyFill="1" applyBorder="1" applyAlignment="1">
      <alignment horizontal="left" vertical="top" wrapText="1"/>
    </xf>
    <xf numFmtId="0" fontId="7" fillId="20" borderId="26" xfId="0" applyFont="1" applyFill="1" applyBorder="1" applyAlignment="1">
      <alignment horizontal="left" vertical="top"/>
    </xf>
    <xf numFmtId="0" fontId="10" fillId="21" borderId="33" xfId="0" applyFont="1" applyFill="1" applyBorder="1" applyAlignment="1">
      <alignment horizontal="left" vertical="top" wrapText="1"/>
    </xf>
    <xf numFmtId="0" fontId="10" fillId="21" borderId="16" xfId="0" applyFont="1" applyFill="1" applyBorder="1" applyAlignment="1">
      <alignment horizontal="left" vertical="top" wrapText="1"/>
    </xf>
    <xf numFmtId="0" fontId="10" fillId="21" borderId="32" xfId="0" applyFont="1" applyFill="1" applyBorder="1" applyAlignment="1">
      <alignment horizontal="justify" vertical="top" wrapText="1"/>
    </xf>
    <xf numFmtId="0" fontId="10" fillId="21" borderId="32" xfId="0" applyFont="1" applyFill="1" applyBorder="1" applyAlignment="1">
      <alignment horizontal="left" vertical="top" wrapText="1"/>
    </xf>
    <xf numFmtId="0" fontId="10" fillId="21" borderId="31" xfId="0" applyFont="1" applyFill="1" applyBorder="1" applyAlignment="1">
      <alignment horizontal="justify" vertical="top" wrapText="1"/>
    </xf>
    <xf numFmtId="0" fontId="7" fillId="20" borderId="9" xfId="0" applyFont="1" applyFill="1" applyBorder="1" applyAlignment="1">
      <alignment horizontal="left" vertical="top"/>
    </xf>
    <xf numFmtId="0" fontId="10" fillId="21" borderId="5" xfId="0" applyFont="1" applyFill="1" applyBorder="1" applyAlignment="1">
      <alignment horizontal="justify" vertical="top" wrapText="1"/>
    </xf>
    <xf numFmtId="0" fontId="10" fillId="21" borderId="3" xfId="0" applyFont="1" applyFill="1" applyBorder="1" applyAlignment="1">
      <alignment horizontal="justify" vertical="top" wrapText="1"/>
    </xf>
    <xf numFmtId="0" fontId="7" fillId="20" borderId="5" xfId="0" applyFont="1" applyFill="1" applyBorder="1" applyAlignment="1">
      <alignment horizontal="left" vertical="top"/>
    </xf>
    <xf numFmtId="0" fontId="7" fillId="20" borderId="28" xfId="0" applyFont="1" applyFill="1" applyBorder="1" applyAlignment="1">
      <alignment horizontal="left" vertical="top"/>
    </xf>
    <xf numFmtId="0" fontId="10" fillId="21" borderId="24" xfId="0" applyFont="1" applyFill="1" applyBorder="1" applyAlignment="1">
      <alignment horizontal="left" vertical="top" wrapText="1"/>
    </xf>
    <xf numFmtId="0" fontId="10" fillId="21" borderId="38" xfId="0" applyFont="1" applyFill="1" applyBorder="1" applyAlignment="1">
      <alignment horizontal="left" vertical="top" wrapText="1"/>
    </xf>
    <xf numFmtId="0" fontId="10" fillId="21" borderId="29" xfId="0" applyFont="1" applyFill="1" applyBorder="1" applyAlignment="1">
      <alignment horizontal="left" vertical="top" wrapText="1"/>
    </xf>
    <xf numFmtId="0" fontId="10" fillId="21" borderId="24" xfId="0" applyFont="1" applyFill="1" applyBorder="1" applyAlignment="1">
      <alignment vertical="top"/>
    </xf>
    <xf numFmtId="0" fontId="10" fillId="21" borderId="35" xfId="0" applyFont="1" applyFill="1" applyBorder="1" applyAlignment="1">
      <alignment horizontal="justify" vertical="top" wrapText="1"/>
    </xf>
    <xf numFmtId="0" fontId="10" fillId="21" borderId="24" xfId="0" applyFont="1" applyFill="1" applyBorder="1" applyAlignment="1">
      <alignment horizontal="left" vertical="top"/>
    </xf>
    <xf numFmtId="0" fontId="10" fillId="21" borderId="29" xfId="0" applyFont="1" applyFill="1" applyBorder="1" applyAlignment="1">
      <alignment vertical="top"/>
    </xf>
    <xf numFmtId="0" fontId="10" fillId="21" borderId="39" xfId="0" applyFont="1" applyFill="1" applyBorder="1" applyAlignment="1">
      <alignment horizontal="left" vertical="top" wrapText="1"/>
    </xf>
    <xf numFmtId="0" fontId="10" fillId="21" borderId="35" xfId="0" applyFont="1" applyFill="1" applyBorder="1" applyAlignment="1">
      <alignment horizontal="left" vertical="top" wrapText="1"/>
    </xf>
    <xf numFmtId="0" fontId="10" fillId="21" borderId="34" xfId="0" applyFont="1" applyFill="1" applyBorder="1" applyAlignment="1">
      <alignment horizontal="justify" vertical="top" wrapText="1"/>
    </xf>
    <xf numFmtId="0" fontId="10" fillId="0" borderId="41" xfId="0" applyFont="1" applyBorder="1" applyAlignment="1">
      <alignment horizontal="left" vertical="top" wrapText="1"/>
    </xf>
    <xf numFmtId="0" fontId="10" fillId="21" borderId="41" xfId="0" applyFont="1" applyFill="1" applyBorder="1" applyAlignment="1">
      <alignment horizontal="left" vertical="top"/>
    </xf>
    <xf numFmtId="0" fontId="10" fillId="20" borderId="23" xfId="0" applyFont="1" applyFill="1" applyBorder="1" applyAlignment="1">
      <alignment horizontal="center" vertical="center" wrapText="1"/>
    </xf>
    <xf numFmtId="0" fontId="10" fillId="20" borderId="27" xfId="0" applyFont="1" applyFill="1" applyBorder="1" applyAlignment="1">
      <alignment horizontal="center" vertical="center" wrapText="1"/>
    </xf>
    <xf numFmtId="0" fontId="10" fillId="20" borderId="64" xfId="0" applyFont="1" applyFill="1" applyBorder="1" applyAlignment="1">
      <alignment horizontal="center" vertical="center" wrapText="1"/>
    </xf>
    <xf numFmtId="0" fontId="11" fillId="20" borderId="15" xfId="0" applyFont="1" applyFill="1" applyBorder="1" applyAlignment="1">
      <alignment horizontal="left" vertical="top" wrapText="1"/>
    </xf>
    <xf numFmtId="0" fontId="17" fillId="0" borderId="0" xfId="0" applyFont="1"/>
    <xf numFmtId="0" fontId="8" fillId="20" borderId="65" xfId="0" applyFont="1" applyFill="1" applyBorder="1" applyAlignment="1">
      <alignment vertical="top"/>
    </xf>
    <xf numFmtId="0" fontId="13" fillId="20" borderId="65" xfId="0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0" fillId="20" borderId="66" xfId="0" applyFont="1" applyFill="1" applyBorder="1" applyAlignment="1">
      <alignment horizontal="center" vertical="top" wrapText="1"/>
    </xf>
    <xf numFmtId="0" fontId="10" fillId="20" borderId="9" xfId="0" applyFont="1" applyFill="1" applyBorder="1" applyAlignment="1">
      <alignment horizontal="center" vertical="center" wrapText="1"/>
    </xf>
    <xf numFmtId="0" fontId="5" fillId="20" borderId="9" xfId="0" applyFont="1" applyFill="1" applyBorder="1"/>
    <xf numFmtId="0" fontId="10" fillId="20" borderId="9" xfId="0" applyFont="1" applyFill="1" applyBorder="1" applyAlignment="1">
      <alignment horizontal="center" vertical="top" wrapText="1"/>
    </xf>
    <xf numFmtId="0" fontId="11" fillId="20" borderId="9" xfId="0" applyFont="1" applyFill="1" applyBorder="1" applyAlignment="1">
      <alignment horizontal="left" vertical="top" wrapText="1"/>
    </xf>
    <xf numFmtId="0" fontId="10" fillId="21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10" fillId="0" borderId="5" xfId="0" applyFont="1" applyBorder="1" applyAlignment="1">
      <alignment horizontal="left" vertical="top"/>
    </xf>
    <xf numFmtId="0" fontId="11" fillId="21" borderId="5" xfId="0" applyFont="1" applyFill="1" applyBorder="1" applyAlignment="1">
      <alignment horizontal="left" vertical="top"/>
    </xf>
    <xf numFmtId="0" fontId="10" fillId="21" borderId="67" xfId="0" applyFont="1" applyFill="1" applyBorder="1" applyAlignment="1">
      <alignment horizontal="center" vertical="center" wrapText="1"/>
    </xf>
    <xf numFmtId="0" fontId="10" fillId="21" borderId="41" xfId="0" applyFont="1" applyFill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center" wrapText="1"/>
    </xf>
    <xf numFmtId="0" fontId="8" fillId="15" borderId="41" xfId="0" applyFont="1" applyFill="1" applyBorder="1" applyAlignment="1">
      <alignment horizontal="center" vertical="center" wrapText="1"/>
    </xf>
    <xf numFmtId="0" fontId="10" fillId="17" borderId="41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11" fillId="21" borderId="68" xfId="0" applyFont="1" applyFill="1" applyBorder="1" applyAlignment="1">
      <alignment horizontal="left" vertical="top"/>
    </xf>
    <xf numFmtId="0" fontId="5" fillId="21" borderId="68" xfId="0" applyFont="1" applyFill="1" applyBorder="1" applyAlignment="1">
      <alignment horizontal="left" vertical="top"/>
    </xf>
    <xf numFmtId="0" fontId="5" fillId="21" borderId="68" xfId="0" applyFont="1" applyFill="1" applyBorder="1" applyAlignment="1">
      <alignment horizontal="left" vertical="top" wrapText="1"/>
    </xf>
    <xf numFmtId="0" fontId="10" fillId="4" borderId="41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13" borderId="41" xfId="0" applyFont="1" applyFill="1" applyBorder="1" applyAlignment="1">
      <alignment horizontal="left" vertical="top"/>
    </xf>
    <xf numFmtId="0" fontId="10" fillId="13" borderId="41" xfId="0" applyFont="1" applyFill="1" applyBorder="1" applyAlignment="1">
      <alignment horizontal="center" vertical="center" wrapText="1"/>
    </xf>
    <xf numFmtId="0" fontId="10" fillId="14" borderId="41" xfId="0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2" borderId="41" xfId="0" applyFont="1" applyFill="1" applyBorder="1" applyAlignment="1">
      <alignment horizontal="center" vertical="center" wrapText="1"/>
    </xf>
    <xf numFmtId="0" fontId="5" fillId="21" borderId="41" xfId="0" applyFont="1" applyFill="1" applyBorder="1"/>
    <xf numFmtId="0" fontId="10" fillId="0" borderId="41" xfId="0" applyFont="1" applyBorder="1" applyAlignment="1">
      <alignment horizontal="center" vertical="top" wrapText="1"/>
    </xf>
    <xf numFmtId="0" fontId="11" fillId="21" borderId="68" xfId="0" applyFont="1" applyFill="1" applyBorder="1" applyAlignment="1">
      <alignment horizontal="left" vertical="top" wrapText="1"/>
    </xf>
    <xf numFmtId="0" fontId="10" fillId="7" borderId="41" xfId="0" applyFont="1" applyFill="1" applyBorder="1" applyAlignment="1">
      <alignment horizontal="center" vertical="center" wrapText="1"/>
    </xf>
    <xf numFmtId="0" fontId="10" fillId="21" borderId="68" xfId="0" applyFont="1" applyFill="1" applyBorder="1" applyAlignment="1">
      <alignment horizontal="left" vertical="top" wrapText="1"/>
    </xf>
    <xf numFmtId="0" fontId="10" fillId="22" borderId="41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horizontal="center" vertical="center" wrapText="1"/>
    </xf>
    <xf numFmtId="0" fontId="10" fillId="16" borderId="41" xfId="0" applyFont="1" applyFill="1" applyBorder="1" applyAlignment="1">
      <alignment horizontal="center" vertical="center" wrapText="1"/>
    </xf>
    <xf numFmtId="0" fontId="10" fillId="21" borderId="69" xfId="0" applyFont="1" applyFill="1" applyBorder="1" applyAlignment="1">
      <alignment horizontal="center" vertical="center" wrapText="1"/>
    </xf>
    <xf numFmtId="0" fontId="10" fillId="21" borderId="40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10" fillId="0" borderId="40" xfId="0" applyFont="1" applyBorder="1" applyAlignment="1">
      <alignment horizontal="center" vertical="top" wrapText="1"/>
    </xf>
    <xf numFmtId="0" fontId="11" fillId="21" borderId="70" xfId="0" applyFont="1" applyFill="1" applyBorder="1" applyAlignment="1">
      <alignment horizontal="left" vertical="top" wrapText="1"/>
    </xf>
    <xf numFmtId="0" fontId="10" fillId="3" borderId="67" xfId="0" applyFont="1" applyFill="1" applyBorder="1" applyAlignment="1">
      <alignment horizontal="center" vertical="center" wrapText="1"/>
    </xf>
    <xf numFmtId="0" fontId="12" fillId="21" borderId="68" xfId="0" applyFont="1" applyFill="1" applyBorder="1" applyAlignment="1">
      <alignment horizontal="left" vertical="top" wrapText="1"/>
    </xf>
    <xf numFmtId="0" fontId="18" fillId="21" borderId="41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7" fillId="20" borderId="18" xfId="0" applyFont="1" applyFill="1" applyBorder="1" applyAlignment="1">
      <alignment horizontal="left" vertical="top"/>
    </xf>
    <xf numFmtId="0" fontId="10" fillId="21" borderId="8" xfId="0" applyFont="1" applyFill="1" applyBorder="1" applyAlignment="1">
      <alignment vertical="top" wrapText="1"/>
    </xf>
    <xf numFmtId="0" fontId="18" fillId="11" borderId="41" xfId="0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10" fillId="23" borderId="9" xfId="0" applyFont="1" applyFill="1" applyBorder="1" applyAlignment="1">
      <alignment horizontal="left" vertical="top"/>
    </xf>
    <xf numFmtId="0" fontId="10" fillId="23" borderId="9" xfId="0" applyFont="1" applyFill="1" applyBorder="1" applyAlignment="1">
      <alignment horizontal="left" vertical="top" wrapText="1"/>
    </xf>
    <xf numFmtId="0" fontId="10" fillId="23" borderId="8" xfId="0" applyFont="1" applyFill="1" applyBorder="1" applyAlignment="1">
      <alignment horizontal="left" vertical="top"/>
    </xf>
    <xf numFmtId="0" fontId="10" fillId="23" borderId="9" xfId="0" applyFont="1" applyFill="1" applyBorder="1" applyAlignment="1">
      <alignment vertical="top"/>
    </xf>
    <xf numFmtId="0" fontId="10" fillId="23" borderId="26" xfId="0" applyFont="1" applyFill="1" applyBorder="1" applyAlignment="1">
      <alignment horizontal="left" vertical="top"/>
    </xf>
    <xf numFmtId="0" fontId="5" fillId="22" borderId="4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2" fillId="21" borderId="71" xfId="1" applyFont="1" applyFill="1" applyBorder="1" applyAlignment="1">
      <alignment horizontal="left" vertical="top"/>
    </xf>
    <xf numFmtId="0" fontId="12" fillId="21" borderId="72" xfId="1" applyFont="1" applyFill="1" applyBorder="1" applyAlignment="1">
      <alignment horizontal="left" vertical="top"/>
    </xf>
    <xf numFmtId="0" fontId="12" fillId="21" borderId="73" xfId="1" applyFont="1" applyFill="1" applyBorder="1" applyAlignment="1">
      <alignment horizontal="left" vertical="top"/>
    </xf>
    <xf numFmtId="0" fontId="12" fillId="21" borderId="74" xfId="1" applyFont="1" applyFill="1" applyBorder="1" applyAlignment="1">
      <alignment horizontal="left" vertical="top"/>
    </xf>
    <xf numFmtId="0" fontId="12" fillId="21" borderId="75" xfId="1" applyFont="1" applyFill="1" applyBorder="1" applyAlignment="1">
      <alignment horizontal="left" vertical="top"/>
    </xf>
    <xf numFmtId="0" fontId="15" fillId="26" borderId="0" xfId="1" applyFont="1" applyFill="1" applyAlignment="1">
      <alignment vertical="top"/>
    </xf>
    <xf numFmtId="0" fontId="12" fillId="21" borderId="71" xfId="1" applyFont="1" applyFill="1" applyBorder="1" applyAlignment="1">
      <alignment horizontal="left" vertical="top" wrapText="1"/>
    </xf>
    <xf numFmtId="0" fontId="15" fillId="25" borderId="77" xfId="1" applyFont="1" applyFill="1" applyBorder="1" applyAlignment="1">
      <alignment horizontal="center" vertical="center"/>
    </xf>
    <xf numFmtId="0" fontId="5" fillId="25" borderId="42" xfId="1" applyFont="1" applyFill="1" applyBorder="1" applyAlignment="1">
      <alignment vertical="top"/>
    </xf>
    <xf numFmtId="0" fontId="5" fillId="25" borderId="44" xfId="1" applyFont="1" applyFill="1" applyBorder="1" applyAlignment="1">
      <alignment vertical="top"/>
    </xf>
    <xf numFmtId="0" fontId="5" fillId="25" borderId="44" xfId="1" applyFont="1" applyFill="1" applyBorder="1" applyAlignment="1">
      <alignment horizontal="left" vertical="top"/>
    </xf>
    <xf numFmtId="0" fontId="12" fillId="25" borderId="50" xfId="1" applyFont="1" applyFill="1" applyBorder="1" applyAlignment="1">
      <alignment vertical="top"/>
    </xf>
    <xf numFmtId="0" fontId="5" fillId="24" borderId="44" xfId="1" applyFont="1" applyFill="1" applyBorder="1" applyAlignment="1">
      <alignment vertical="top"/>
    </xf>
    <xf numFmtId="0" fontId="5" fillId="24" borderId="44" xfId="1" applyFont="1" applyFill="1" applyBorder="1" applyAlignment="1">
      <alignment horizontal="left" vertical="top"/>
    </xf>
    <xf numFmtId="0" fontId="12" fillId="24" borderId="50" xfId="1" applyFont="1" applyFill="1" applyBorder="1" applyAlignment="1">
      <alignment vertical="top"/>
    </xf>
    <xf numFmtId="0" fontId="12" fillId="24" borderId="53" xfId="1" applyFont="1" applyFill="1" applyBorder="1" applyAlignment="1">
      <alignment vertical="top"/>
    </xf>
    <xf numFmtId="0" fontId="12" fillId="24" borderId="47" xfId="1" applyFont="1" applyFill="1" applyBorder="1" applyAlignment="1">
      <alignment vertical="top"/>
    </xf>
    <xf numFmtId="0" fontId="12" fillId="24" borderId="56" xfId="1" applyFont="1" applyFill="1" applyBorder="1" applyAlignment="1">
      <alignment vertical="top"/>
    </xf>
    <xf numFmtId="0" fontId="12" fillId="26" borderId="0" xfId="1" applyFont="1" applyFill="1" applyAlignment="1">
      <alignment vertical="top"/>
    </xf>
    <xf numFmtId="49" fontId="12" fillId="21" borderId="74" xfId="1" applyNumberFormat="1" applyFont="1" applyFill="1" applyBorder="1" applyAlignment="1">
      <alignment horizontal="left" vertical="top"/>
    </xf>
    <xf numFmtId="14" fontId="12" fillId="21" borderId="74" xfId="1" applyNumberFormat="1" applyFont="1" applyFill="1" applyBorder="1" applyAlignment="1">
      <alignment horizontal="left" vertical="top"/>
    </xf>
    <xf numFmtId="164" fontId="12" fillId="21" borderId="74" xfId="1" applyNumberFormat="1" applyFont="1" applyFill="1" applyBorder="1" applyAlignment="1">
      <alignment horizontal="left" vertical="top"/>
    </xf>
    <xf numFmtId="164" fontId="12" fillId="21" borderId="76" xfId="1" applyNumberFormat="1" applyFont="1" applyFill="1" applyBorder="1" applyAlignment="1">
      <alignment horizontal="left" vertical="top"/>
    </xf>
    <xf numFmtId="2" fontId="12" fillId="21" borderId="72" xfId="1" applyNumberFormat="1" applyFont="1" applyFill="1" applyBorder="1" applyAlignment="1">
      <alignment horizontal="left" vertical="top"/>
    </xf>
    <xf numFmtId="0" fontId="12" fillId="21" borderId="72" xfId="1" applyFont="1" applyFill="1" applyBorder="1" applyAlignment="1">
      <alignment horizontal="left" vertical="top" wrapText="1"/>
    </xf>
    <xf numFmtId="0" fontId="15" fillId="24" borderId="77" xfId="1" applyFont="1" applyFill="1" applyBorder="1" applyAlignment="1">
      <alignment horizontal="center" vertical="center"/>
    </xf>
    <xf numFmtId="0" fontId="12" fillId="21" borderId="50" xfId="1" applyFont="1" applyFill="1" applyBorder="1" applyAlignment="1">
      <alignment vertical="top"/>
    </xf>
    <xf numFmtId="0" fontId="12" fillId="21" borderId="47" xfId="1" applyFont="1" applyFill="1" applyBorder="1" applyAlignment="1">
      <alignment vertical="top"/>
    </xf>
    <xf numFmtId="0" fontId="13" fillId="19" borderId="16" xfId="0" applyFont="1" applyFill="1" applyBorder="1" applyAlignment="1">
      <alignment vertical="center" wrapText="1"/>
    </xf>
    <xf numFmtId="0" fontId="13" fillId="19" borderId="15" xfId="0" applyFont="1" applyFill="1" applyBorder="1" applyAlignment="1">
      <alignment vertical="center"/>
    </xf>
    <xf numFmtId="0" fontId="13" fillId="19" borderId="16" xfId="0" applyFont="1" applyFill="1" applyBorder="1" applyAlignment="1">
      <alignment vertical="center"/>
    </xf>
    <xf numFmtId="0" fontId="13" fillId="19" borderId="14" xfId="0" applyFont="1" applyFill="1" applyBorder="1" applyAlignment="1">
      <alignment vertical="center" wrapText="1"/>
    </xf>
    <xf numFmtId="0" fontId="12" fillId="13" borderId="0" xfId="0" applyFont="1" applyFill="1" applyAlignment="1">
      <alignment horizontal="left" vertical="top" wrapText="1"/>
    </xf>
    <xf numFmtId="0" fontId="15" fillId="13" borderId="15" xfId="0" applyFont="1" applyFill="1" applyBorder="1" applyAlignment="1">
      <alignment horizontal="left" vertical="top" wrapText="1"/>
    </xf>
    <xf numFmtId="0" fontId="15" fillId="13" borderId="17" xfId="0" applyFont="1" applyFill="1" applyBorder="1" applyAlignment="1">
      <alignment horizontal="left" vertical="top" wrapText="1"/>
    </xf>
    <xf numFmtId="9" fontId="15" fillId="13" borderId="0" xfId="0" applyNumberFormat="1" applyFont="1" applyFill="1" applyAlignment="1">
      <alignment horizontal="left" vertical="top" wrapText="1"/>
    </xf>
    <xf numFmtId="0" fontId="15" fillId="13" borderId="14" xfId="0" applyFont="1" applyFill="1" applyBorder="1" applyAlignment="1">
      <alignment horizontal="left" vertical="top" wrapText="1"/>
    </xf>
    <xf numFmtId="0" fontId="12" fillId="13" borderId="14" xfId="0" applyFont="1" applyFill="1" applyBorder="1" applyAlignment="1">
      <alignment horizontal="left" vertical="top" wrapText="1"/>
    </xf>
    <xf numFmtId="0" fontId="7" fillId="20" borderId="18" xfId="0" applyFont="1" applyFill="1" applyBorder="1" applyAlignment="1">
      <alignment horizontal="left" vertical="top"/>
    </xf>
    <xf numFmtId="0" fontId="8" fillId="19" borderId="17" xfId="0" applyFont="1" applyFill="1" applyBorder="1" applyAlignment="1">
      <alignment horizontal="center" vertical="center" wrapText="1"/>
    </xf>
    <xf numFmtId="0" fontId="8" fillId="19" borderId="14" xfId="0" applyFont="1" applyFill="1" applyBorder="1" applyAlignment="1">
      <alignment horizontal="center" vertical="center" wrapText="1"/>
    </xf>
    <xf numFmtId="0" fontId="8" fillId="19" borderId="14" xfId="0" quotePrefix="1" applyFont="1" applyFill="1" applyBorder="1" applyAlignment="1">
      <alignment horizontal="center" vertical="center" wrapText="1"/>
    </xf>
    <xf numFmtId="0" fontId="8" fillId="19" borderId="59" xfId="0" applyFont="1" applyFill="1" applyBorder="1" applyAlignment="1">
      <alignment horizontal="center" vertical="center" wrapText="1"/>
    </xf>
    <xf numFmtId="0" fontId="8" fillId="19" borderId="61" xfId="0" applyFont="1" applyFill="1" applyBorder="1" applyAlignment="1">
      <alignment horizontal="center" vertical="center" wrapText="1"/>
    </xf>
    <xf numFmtId="0" fontId="8" fillId="19" borderId="63" xfId="0" applyFont="1" applyFill="1" applyBorder="1" applyAlignment="1">
      <alignment horizontal="center" vertical="center" wrapText="1"/>
    </xf>
    <xf numFmtId="0" fontId="8" fillId="19" borderId="36" xfId="0" applyFont="1" applyFill="1" applyBorder="1" applyAlignment="1">
      <alignment horizontal="center" vertical="center" wrapText="1"/>
    </xf>
    <xf numFmtId="0" fontId="13" fillId="20" borderId="14" xfId="0" applyFont="1" applyFill="1" applyBorder="1" applyAlignment="1">
      <alignment horizontal="center" vertical="center"/>
    </xf>
    <xf numFmtId="0" fontId="8" fillId="19" borderId="15" xfId="0" applyFont="1" applyFill="1" applyBorder="1" applyAlignment="1">
      <alignment horizontal="center" vertical="center" wrapText="1"/>
    </xf>
    <xf numFmtId="0" fontId="8" fillId="19" borderId="23" xfId="0" applyFont="1" applyFill="1" applyBorder="1" applyAlignment="1">
      <alignment horizontal="center" vertical="center" wrapText="1"/>
    </xf>
    <xf numFmtId="0" fontId="8" fillId="19" borderId="62" xfId="0" applyFont="1" applyFill="1" applyBorder="1" applyAlignment="1">
      <alignment horizontal="center" vertical="center" wrapText="1"/>
    </xf>
    <xf numFmtId="0" fontId="13" fillId="19" borderId="15" xfId="0" applyFont="1" applyFill="1" applyBorder="1" applyAlignment="1">
      <alignment horizontal="center" vertical="center" wrapText="1"/>
    </xf>
    <xf numFmtId="0" fontId="13" fillId="19" borderId="16" xfId="0" applyFont="1" applyFill="1" applyBorder="1" applyAlignment="1">
      <alignment horizontal="center" vertical="center" wrapText="1"/>
    </xf>
    <xf numFmtId="0" fontId="13" fillId="19" borderId="17" xfId="0" applyFont="1" applyFill="1" applyBorder="1" applyAlignment="1">
      <alignment horizontal="center" vertical="center" wrapText="1"/>
    </xf>
    <xf numFmtId="0" fontId="13" fillId="19" borderId="14" xfId="0" applyFont="1" applyFill="1" applyBorder="1" applyAlignment="1">
      <alignment horizontal="center" vertical="center" wrapText="1"/>
    </xf>
    <xf numFmtId="0" fontId="13" fillId="19" borderId="15" xfId="0" applyFont="1" applyFill="1" applyBorder="1" applyAlignment="1">
      <alignment horizontal="center" vertical="center"/>
    </xf>
    <xf numFmtId="0" fontId="13" fillId="19" borderId="16" xfId="0" applyFont="1" applyFill="1" applyBorder="1" applyAlignment="1">
      <alignment horizontal="center" vertical="center"/>
    </xf>
    <xf numFmtId="0" fontId="13" fillId="19" borderId="17" xfId="0" applyFont="1" applyFill="1" applyBorder="1" applyAlignment="1">
      <alignment horizontal="center" vertical="center"/>
    </xf>
    <xf numFmtId="0" fontId="13" fillId="20" borderId="59" xfId="1" applyFont="1" applyFill="1" applyBorder="1" applyAlignment="1">
      <alignment horizontal="left" vertical="center" wrapText="1"/>
    </xf>
    <xf numFmtId="0" fontId="13" fillId="20" borderId="60" xfId="1" applyFont="1" applyFill="1" applyBorder="1" applyAlignment="1">
      <alignment horizontal="left" vertical="center" wrapText="1"/>
    </xf>
    <xf numFmtId="0" fontId="13" fillId="20" borderId="6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5CB92D5-C7FD-43DE-88CA-D4511EFB16A7}"/>
  </cellStyles>
  <dxfs count="52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61E42"/>
      <color rgb="FF06FFFF"/>
      <color rgb="FF808000"/>
      <color rgb="FFD9D9D9"/>
      <color rgb="FF7AA4DA"/>
      <color rgb="FF92D050"/>
      <color rgb="FFFFCC66"/>
      <color rgb="FFBFBFBF"/>
      <color rgb="FF55565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Benstead" id="{7AE2E198-4598-4232-A391-0E65000F6FFB}" userId="John Benstead" providerId="None"/>
  <person displayName="Yu-Jen Teo" id="{7EDCB7C5-59C3-49B7-9FD7-95D355771BCA}" userId="S::Yu-Jen.Teo@iimbe.io::d8fe9301-7dfc-44f6-b80e-5aa00487b3f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A2DC1A-5A95-43DD-8790-08D99EFCDEE2}" name="Table1" displayName="Table1" ref="A1:AE37" totalsRowShown="0">
  <autoFilter ref="A1:AE37" xr:uid="{AAA2DC1A-5A95-43DD-8790-08D99EFCDEE2}"/>
  <tableColumns count="31">
    <tableColumn id="1" xr3:uid="{64D0D555-856F-4200-A4BC-6AF911468CFA}" name="bldg"/>
    <tableColumn id="2" xr3:uid="{F3E053D5-649F-4838-8FD8-051B73BF8069}" name="seq"/>
    <tableColumn id="3" xr3:uid="{B2856BC6-660D-4024-9475-5064E12F55E6}" name="Category (Discipline)"/>
    <tableColumn id="4" xr3:uid="{D6C1012A-7B6B-4CEC-853A-CBB18CAB6D6E}" name="b"/>
    <tableColumn id="5" xr3:uid="{F1E5402E-A731-49A0-AD5E-1EE2824627D5}" name="c"/>
    <tableColumn id="6" xr3:uid="{57EDF86F-F8D0-4984-B26C-75D083677284}" name="d"/>
    <tableColumn id="7" xr3:uid="{E06E76DA-900B-4B9F-9048-8CFDA8A8445B}" name="Column4"/>
    <tableColumn id="8" xr3:uid="{5E53B1C4-319E-41B4-8D38-93060635BAD8}" name="Column5"/>
    <tableColumn id="9" xr3:uid="{8E3CD2AB-958E-4AE5-B09E-563FE3797BEA}" name="Revit Category"/>
    <tableColumn id="10" xr3:uid="{A1030DD5-A33A-4C8D-8E4F-5B076BD4BB7A}" name="Uniclass Code"/>
    <tableColumn id="11" xr3:uid="{AFF14465-0AC4-40FE-8BFA-86BA12494E18}" name="Uniclass Description Lookup"/>
    <tableColumn id="12" xr3:uid="{D6FE537D-2A54-4B35-8086-D3579F873193}" name="5D Element Code"/>
    <tableColumn id="13" xr3:uid="{F538E33D-AE5E-499B-9CFC-549471C517DF}" name="Column6"/>
    <tableColumn id="14" xr3:uid="{BD58122E-14B8-428B-93FD-6BAD4CA5B4C8}" name="lod1"/>
    <tableColumn id="15" xr3:uid="{48362443-FB1B-481B-869F-BAC4D66C87E9}" name="loi1"/>
    <tableColumn id="16" xr3:uid="{FC71A494-DE46-4EC5-8B6D-990CEE0313B6}" name="lod2"/>
    <tableColumn id="17" xr3:uid="{981C3AEF-C193-4454-B6A4-D3B5D8A4BFB8}" name="loi2"/>
    <tableColumn id="18" xr3:uid="{00966B5F-1F22-4C4C-B40D-BCBA157599A8}" name="lod3"/>
    <tableColumn id="19" xr3:uid="{579B43D3-D35F-487F-9065-E4310D28FBFD}" name="loi3"/>
    <tableColumn id="20" xr3:uid="{D319E5EE-A20C-4C4F-BF22-5A262AB43AE6}" name="lod4"/>
    <tableColumn id="21" xr3:uid="{8E8771D8-C52E-4F14-92DB-A673D51A17B5}" name="loi4"/>
    <tableColumn id="22" xr3:uid="{07A442F4-66E8-4546-A8DF-B442EB661A83}" name="lod5"/>
    <tableColumn id="23" xr3:uid="{0E9AA03B-1AE6-4859-9908-DEEBF7547C9D}" name="loi5"/>
    <tableColumn id="24" xr3:uid="{27676CBE-3526-4A72-874B-0870F8BC3D57}" name="lod6"/>
    <tableColumn id="25" xr3:uid="{FDF8D046-F85B-477D-B357-052EB06665AE}" name="loi6"/>
    <tableColumn id="26" xr3:uid="{627E8536-18BC-4548-BE36-67717717A87B}" name="lod7"/>
    <tableColumn id="27" xr3:uid="{B3332875-120E-4264-8917-7A8851BBDC98}" name="loi7"/>
    <tableColumn id="28" xr3:uid="{E5303206-671A-4D1D-957D-DAC50C057F2F}" name="Column20"/>
    <tableColumn id="29" xr3:uid="{EAEAD157-16CE-4C79-B67B-B2F10E24CA54}" name="Comments - Level of Modelling Only (NDY)"/>
    <tableColumn id="30" xr3:uid="{99FE598C-F8EC-4B80-8EEB-EC319C305372}" name="Column21"/>
    <tableColumn id="31" xr3:uid="{91390F1E-64B9-4F9B-A54B-4CFACB34A93B}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5" personId="{7AE2E198-4598-4232-A391-0E65000F6FFB}" id="{60FB1A5B-0262-4EEA-99BD-D90232ABC4D4}">
    <text xml:space="preserve">To be reviewed to confirm if applicable for selected LOD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D3" personId="{7AE2E198-4598-4232-A391-0E65000F6FFB}" id="{BE1E93E4-D6B1-445A-BBC3-1C3C91948E00}">
    <text xml:space="preserve">To be reviewed to confirm if applicable for selected LOD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29" dT="2021-09-16T07:28:26.92" personId="{7EDCB7C5-59C3-49B7-9FD7-95D355771BCA}" id="{034E34F5-AA21-411D-B2BE-D3C71AB96F69}">
    <text>Need example and units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D1" personId="{7AE2E198-4598-4232-A391-0E65000F6FFB}" id="{E6A536DB-30AE-484B-8D2D-CF7386F6B84F}">
    <text xml:space="preserve">To be reviewed to confirm if applicable for selected LOD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D0A7-05FB-4C2A-99F6-9473AA5FA08F}">
  <dimension ref="A1:AF7"/>
  <sheetViews>
    <sheetView zoomScale="70" zoomScaleNormal="70" workbookViewId="0">
      <pane ySplit="5" topLeftCell="A6" activePane="bottomLeft" state="frozen"/>
      <selection pane="bottomLeft" activeCell="D7" sqref="D7"/>
    </sheetView>
  </sheetViews>
  <sheetFormatPr defaultColWidth="9.140625" defaultRowHeight="12.75" x14ac:dyDescent="0.2"/>
  <cols>
    <col min="1" max="3" width="9.140625" style="2" customWidth="1"/>
    <col min="4" max="4" width="17.7109375" style="2" customWidth="1"/>
    <col min="5" max="5" width="22.140625" style="2" customWidth="1"/>
    <col min="6" max="6" width="21.7109375" style="2" customWidth="1"/>
    <col min="7" max="8" width="17.7109375" style="2" customWidth="1"/>
    <col min="9" max="9" width="12.140625" style="2" customWidth="1"/>
    <col min="10" max="10" width="42.7109375" style="2" customWidth="1"/>
    <col min="11" max="11" width="20.7109375" style="2" customWidth="1" collapsed="1"/>
    <col min="12" max="12" width="60.7109375" style="2" customWidth="1"/>
    <col min="13" max="13" width="23" style="2" customWidth="1"/>
    <col min="14" max="14" width="1.85546875" style="2" customWidth="1" collapsed="1"/>
    <col min="15" max="15" width="15.7109375" style="2" customWidth="1"/>
    <col min="16" max="16" width="7.7109375" style="2" customWidth="1"/>
    <col min="17" max="17" width="15.7109375" style="2" customWidth="1"/>
    <col min="18" max="18" width="7.7109375" style="2" customWidth="1"/>
    <col min="19" max="19" width="15.7109375" style="2" customWidth="1"/>
    <col min="20" max="20" width="7.7109375" style="2" customWidth="1"/>
    <col min="21" max="21" width="15.7109375" style="2" customWidth="1"/>
    <col min="22" max="22" width="7.7109375" style="2" customWidth="1"/>
    <col min="23" max="23" width="15.7109375" style="2" customWidth="1"/>
    <col min="24" max="24" width="7.7109375" style="2" customWidth="1"/>
    <col min="25" max="25" width="15.7109375" style="2" customWidth="1"/>
    <col min="26" max="26" width="7.7109375" style="2" customWidth="1"/>
    <col min="27" max="27" width="15.7109375" style="2" customWidth="1"/>
    <col min="28" max="28" width="7.7109375" style="2" customWidth="1"/>
    <col min="29" max="29" width="2.7109375" style="2" customWidth="1"/>
    <col min="30" max="30" width="125.7109375" style="2" customWidth="1"/>
    <col min="31" max="31" width="2.7109375" style="2" customWidth="1"/>
    <col min="32" max="32" width="150.5703125" style="4" customWidth="1"/>
    <col min="33" max="16384" width="9.140625" style="2"/>
  </cols>
  <sheetData>
    <row r="1" spans="1:32" s="3" customFormat="1" ht="15" customHeight="1" thickTop="1" thickBot="1" x14ac:dyDescent="0.25">
      <c r="G1" s="263"/>
      <c r="H1" s="263"/>
      <c r="I1" s="263"/>
      <c r="N1" s="7"/>
      <c r="O1" s="280" t="s">
        <v>7</v>
      </c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10"/>
      <c r="AE1" s="12"/>
    </row>
    <row r="2" spans="1:32" s="3" customFormat="1" ht="15" customHeight="1" thickTop="1" thickBot="1" x14ac:dyDescent="0.25">
      <c r="D2" s="262"/>
      <c r="E2" s="262"/>
      <c r="F2" s="264"/>
      <c r="G2" s="264"/>
      <c r="H2" s="264"/>
      <c r="I2" s="264"/>
      <c r="J2" s="262"/>
      <c r="K2" s="262"/>
      <c r="L2" s="262"/>
      <c r="M2" s="262"/>
      <c r="N2" s="7"/>
      <c r="O2" s="281" t="s">
        <v>10</v>
      </c>
      <c r="P2" s="281"/>
      <c r="Q2" s="281" t="s">
        <v>11</v>
      </c>
      <c r="R2" s="281"/>
      <c r="S2" s="281" t="s">
        <v>12</v>
      </c>
      <c r="T2" s="281"/>
      <c r="U2" s="282" t="s">
        <v>13</v>
      </c>
      <c r="V2" s="283"/>
      <c r="W2" s="281" t="s">
        <v>14</v>
      </c>
      <c r="X2" s="281"/>
      <c r="Y2" s="282" t="s">
        <v>15</v>
      </c>
      <c r="Z2" s="283"/>
      <c r="AA2" s="281" t="s">
        <v>16</v>
      </c>
      <c r="AB2" s="281"/>
      <c r="AC2" s="10"/>
      <c r="AD2" s="13"/>
      <c r="AE2" s="12"/>
      <c r="AF2" s="265"/>
    </row>
    <row r="3" spans="1:32" s="3" customFormat="1" ht="31.5" customHeight="1" thickTop="1" thickBot="1" x14ac:dyDescent="0.25">
      <c r="D3" s="262"/>
      <c r="E3" s="262"/>
      <c r="F3" s="264"/>
      <c r="G3" s="264"/>
      <c r="H3" s="264"/>
      <c r="I3" s="264"/>
      <c r="J3" s="262"/>
      <c r="K3" s="262"/>
      <c r="L3" s="262"/>
      <c r="M3" s="262"/>
      <c r="N3" s="8"/>
      <c r="O3" s="273" t="s">
        <v>17</v>
      </c>
      <c r="P3" s="273"/>
      <c r="Q3" s="273" t="s">
        <v>18</v>
      </c>
      <c r="R3" s="273"/>
      <c r="S3" s="273" t="s">
        <v>19</v>
      </c>
      <c r="T3" s="273"/>
      <c r="U3" s="278" t="s">
        <v>20</v>
      </c>
      <c r="V3" s="279"/>
      <c r="W3" s="273" t="s">
        <v>21</v>
      </c>
      <c r="X3" s="273"/>
      <c r="Y3" s="278" t="s">
        <v>22</v>
      </c>
      <c r="Z3" s="279"/>
      <c r="AA3" s="273" t="s">
        <v>23</v>
      </c>
      <c r="AB3" s="273"/>
      <c r="AC3" s="10"/>
      <c r="AD3" s="11"/>
      <c r="AE3" s="12"/>
      <c r="AF3" s="265"/>
    </row>
    <row r="4" spans="1:32" s="3" customFormat="1" ht="27" customHeight="1" thickTop="1" thickBot="1" x14ac:dyDescent="0.25">
      <c r="D4" s="262"/>
      <c r="E4" s="262"/>
      <c r="F4" s="264"/>
      <c r="G4" s="264"/>
      <c r="H4" s="264"/>
      <c r="I4" s="264"/>
      <c r="J4" s="262"/>
      <c r="K4" s="262"/>
      <c r="L4" s="262"/>
      <c r="M4" s="262"/>
      <c r="N4" s="8"/>
      <c r="O4" s="274" t="s">
        <v>24</v>
      </c>
      <c r="P4" s="274"/>
      <c r="Q4" s="275" t="s">
        <v>25</v>
      </c>
      <c r="R4" s="274"/>
      <c r="S4" s="275" t="s">
        <v>26</v>
      </c>
      <c r="T4" s="274"/>
      <c r="U4" s="276" t="s">
        <v>27</v>
      </c>
      <c r="V4" s="277"/>
      <c r="W4" s="274" t="s">
        <v>28</v>
      </c>
      <c r="X4" s="274"/>
      <c r="Y4" s="276" t="s">
        <v>29</v>
      </c>
      <c r="Z4" s="277"/>
      <c r="AA4" s="274"/>
      <c r="AB4" s="274"/>
      <c r="AC4" s="10"/>
      <c r="AD4" s="11"/>
      <c r="AE4" s="12"/>
      <c r="AF4" s="265"/>
    </row>
    <row r="5" spans="1:32" s="266" customFormat="1" ht="40.5" customHeight="1" thickTop="1" thickBot="1" x14ac:dyDescent="0.3">
      <c r="A5" s="266" t="s">
        <v>1020</v>
      </c>
      <c r="B5" s="266" t="s">
        <v>1150</v>
      </c>
      <c r="C5" s="266" t="s">
        <v>1151</v>
      </c>
      <c r="D5" s="267" t="s">
        <v>0</v>
      </c>
      <c r="E5" s="267" t="s">
        <v>1</v>
      </c>
      <c r="F5" s="267" t="s">
        <v>2</v>
      </c>
      <c r="G5" s="268" t="s">
        <v>1148</v>
      </c>
      <c r="H5" s="268" t="s">
        <v>1149</v>
      </c>
      <c r="I5" s="268" t="s">
        <v>1153</v>
      </c>
      <c r="J5" s="267" t="s">
        <v>3</v>
      </c>
      <c r="K5" s="267" t="s">
        <v>4</v>
      </c>
      <c r="L5" s="267" t="s">
        <v>5</v>
      </c>
      <c r="M5" s="267" t="s">
        <v>6</v>
      </c>
      <c r="N5" s="269"/>
      <c r="O5" s="270" t="s">
        <v>1154</v>
      </c>
      <c r="P5" s="270" t="s">
        <v>1155</v>
      </c>
      <c r="Q5" s="270" t="s">
        <v>1156</v>
      </c>
      <c r="R5" s="270" t="s">
        <v>1157</v>
      </c>
      <c r="S5" s="270" t="s">
        <v>1158</v>
      </c>
      <c r="T5" s="270" t="s">
        <v>1159</v>
      </c>
      <c r="U5" s="270" t="s">
        <v>1160</v>
      </c>
      <c r="V5" s="270" t="s">
        <v>1161</v>
      </c>
      <c r="W5" s="270" t="s">
        <v>1162</v>
      </c>
      <c r="X5" s="270" t="s">
        <v>1163</v>
      </c>
      <c r="Y5" s="270" t="s">
        <v>1164</v>
      </c>
      <c r="Z5" s="270" t="s">
        <v>1165</v>
      </c>
      <c r="AA5" s="270" t="s">
        <v>1166</v>
      </c>
      <c r="AB5" s="270" t="s">
        <v>1167</v>
      </c>
      <c r="AC5" s="271" t="s">
        <v>1170</v>
      </c>
      <c r="AD5" s="270" t="s">
        <v>1168</v>
      </c>
      <c r="AE5" s="271" t="s">
        <v>1169</v>
      </c>
      <c r="AF5" s="270" t="s">
        <v>9</v>
      </c>
    </row>
    <row r="6" spans="1:32" ht="15" customHeight="1" thickTop="1" thickBot="1" x14ac:dyDescent="0.25">
      <c r="A6" s="2" t="s">
        <v>1152</v>
      </c>
      <c r="B6" s="233" t="s">
        <v>1022</v>
      </c>
      <c r="C6" s="2">
        <v>1</v>
      </c>
      <c r="D6" s="28" t="s">
        <v>32</v>
      </c>
      <c r="E6" s="272"/>
      <c r="F6" s="272"/>
      <c r="G6" s="272"/>
      <c r="H6" s="272"/>
      <c r="I6" s="272"/>
      <c r="J6" s="223"/>
      <c r="K6" s="223"/>
      <c r="L6" s="223"/>
      <c r="M6" s="29"/>
      <c r="N6" s="38"/>
      <c r="O6" s="171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39"/>
      <c r="AD6" s="179"/>
      <c r="AE6" s="39"/>
      <c r="AF6" s="174"/>
    </row>
    <row r="7" spans="1:32" ht="15" customHeight="1" thickTop="1" x14ac:dyDescent="0.2">
      <c r="A7" s="2" t="s">
        <v>1152</v>
      </c>
      <c r="B7" s="233" t="s">
        <v>1022</v>
      </c>
      <c r="C7" s="2">
        <v>3</v>
      </c>
      <c r="D7" s="28" t="s">
        <v>32</v>
      </c>
      <c r="E7" s="105" t="s">
        <v>1004</v>
      </c>
      <c r="F7" s="110" t="s">
        <v>998</v>
      </c>
      <c r="G7" s="110"/>
      <c r="H7" s="110"/>
      <c r="I7" s="110"/>
      <c r="J7" s="32"/>
      <c r="K7" s="106" t="s">
        <v>345</v>
      </c>
      <c r="L7" s="106" t="s">
        <v>346</v>
      </c>
      <c r="M7" s="36"/>
      <c r="N7" s="38"/>
      <c r="O7" s="188" t="s">
        <v>42</v>
      </c>
      <c r="P7" s="189" t="s">
        <v>42</v>
      </c>
      <c r="Q7" s="189" t="s">
        <v>42</v>
      </c>
      <c r="R7" s="189" t="s">
        <v>42</v>
      </c>
      <c r="S7" s="199">
        <f>IF('Change Register'!S10&lt;&gt;"",'Change Register'!S10,'Example Master Template MPDT'!S8)</f>
        <v>200</v>
      </c>
      <c r="T7" s="199" t="str">
        <f>IF('Change Register'!T10&lt;&gt;"",'Change Register'!T10,'Example Master Template MPDT'!T8)</f>
        <v>A</v>
      </c>
      <c r="U7" s="199">
        <f>IF('Change Register'!U10&lt;&gt;"",'Change Register'!U10,'Example Master Template MPDT'!U8)</f>
        <v>200</v>
      </c>
      <c r="V7" s="199" t="str">
        <f>IF('Change Register'!V10&lt;&gt;"",'Change Register'!V10,'Example Master Template MPDT'!V8)</f>
        <v>B</v>
      </c>
      <c r="W7" s="199">
        <f>IF('Change Register'!W10&lt;&gt;"",'Change Register'!W10,'Example Master Template MPDT'!W8)</f>
        <v>300</v>
      </c>
      <c r="X7" s="199" t="str">
        <f>IF('Change Register'!X10&lt;&gt;"",'Change Register'!X10,'Example Master Template MPDT'!X8)</f>
        <v>B</v>
      </c>
      <c r="Y7" s="199">
        <f>IF('Change Register'!Y10&lt;&gt;"",'Change Register'!Y10,'Example Master Template MPDT'!Y8)</f>
        <v>300</v>
      </c>
      <c r="Z7" s="199" t="str">
        <f>IF('Change Register'!Z10&lt;&gt;"",'Change Register'!Z10,'Example Master Template MPDT'!Z8)</f>
        <v>B</v>
      </c>
      <c r="AA7" s="199">
        <f>IF('Change Register'!AA10&lt;&gt;"",'Change Register'!AA10,'Example Master Template MPDT'!AA8)</f>
        <v>300</v>
      </c>
      <c r="AB7" s="199" t="str">
        <f>IF('Change Register'!AB10&lt;&gt;"",'Change Register'!AB10,'Example Master Template MPDT'!AB8)</f>
        <v>B</v>
      </c>
      <c r="AC7" s="193">
        <f>IF('Change Register'!AC10&lt;&gt;"",'Change Register'!AC10,'Example Master Template MPDT'!AC8)</f>
        <v>0</v>
      </c>
      <c r="AD7" s="169">
        <f>IF('Change Register'!AD10&lt;&gt;"",'Change Register'!AD10,'Example Master Template MPDT'!AD8)</f>
        <v>0</v>
      </c>
      <c r="AE7" s="193">
        <f>IF('Change Register'!AE10&lt;&gt;"",'Change Register'!AE10,'Example Master Template MPDT'!AE8)</f>
        <v>0</v>
      </c>
      <c r="AF7" s="196" t="str">
        <f>IF('Change Register'!AF10&lt;&gt;"",'Change Register'!AF10,'Example Master Template MPDT'!AF8)</f>
        <v>Only typicals modelled for Phases 3- 4 and entire building modelled for Phase 5 -6.</v>
      </c>
    </row>
  </sheetData>
  <mergeCells count="23">
    <mergeCell ref="O1:AB1"/>
    <mergeCell ref="O2:P2"/>
    <mergeCell ref="Q2:R2"/>
    <mergeCell ref="S2:T2"/>
    <mergeCell ref="U2:V2"/>
    <mergeCell ref="W2:X2"/>
    <mergeCell ref="Y2:Z2"/>
    <mergeCell ref="AA2:AB2"/>
    <mergeCell ref="E6:I6"/>
    <mergeCell ref="AA3:AB3"/>
    <mergeCell ref="O4:P4"/>
    <mergeCell ref="Q4:R4"/>
    <mergeCell ref="S4:T4"/>
    <mergeCell ref="U4:V4"/>
    <mergeCell ref="W4:X4"/>
    <mergeCell ref="Y4:Z4"/>
    <mergeCell ref="AA4:AB4"/>
    <mergeCell ref="O3:P3"/>
    <mergeCell ref="Q3:R3"/>
    <mergeCell ref="S3:T3"/>
    <mergeCell ref="U3:V3"/>
    <mergeCell ref="W3:X3"/>
    <mergeCell ref="Y3:Z3"/>
  </mergeCells>
  <conditionalFormatting sqref="V7:AF7">
    <cfRule type="cellIs" dxfId="527" priority="553" operator="equal">
      <formula>"ü"</formula>
    </cfRule>
    <cfRule type="cellIs" dxfId="526" priority="554" operator="equal">
      <formula>"N"</formula>
    </cfRule>
    <cfRule type="cellIs" dxfId="525" priority="555" operator="equal">
      <formula>"P"</formula>
    </cfRule>
    <cfRule type="cellIs" dxfId="524" priority="556" operator="equal">
      <formula>"Y"</formula>
    </cfRule>
  </conditionalFormatting>
  <conditionalFormatting sqref="W1:AC1 AE1 N1:V7 W2:AE6 AF5:AF6 N8:AF1048576">
    <cfRule type="cellIs" dxfId="523" priority="565" operator="equal">
      <formula>"ü"</formula>
    </cfRule>
    <cfRule type="cellIs" dxfId="522" priority="566" operator="equal">
      <formula>"N"</formula>
    </cfRule>
    <cfRule type="cellIs" dxfId="521" priority="567" operator="equal">
      <formula>"P"</formula>
    </cfRule>
    <cfRule type="cellIs" dxfId="520" priority="568" operator="equal">
      <formula>"Y"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C42C-947C-4159-B64D-3D366C7BC532}">
  <dimension ref="A1:AF398"/>
  <sheetViews>
    <sheetView zoomScale="80" zoomScaleNormal="80" workbookViewId="0">
      <pane ySplit="7" topLeftCell="A8" activePane="bottomLeft" state="frozen"/>
      <selection pane="bottomLeft" activeCell="C1" sqref="A1:C1048576"/>
    </sheetView>
  </sheetViews>
  <sheetFormatPr defaultColWidth="9.140625" defaultRowHeight="12.75" x14ac:dyDescent="0.2"/>
  <cols>
    <col min="1" max="3" width="0" style="2" hidden="1" customWidth="1"/>
    <col min="4" max="4" width="17.7109375" style="2" customWidth="1"/>
    <col min="5" max="5" width="22.140625" style="2" customWidth="1"/>
    <col min="6" max="6" width="21.7109375" style="2" customWidth="1"/>
    <col min="7" max="8" width="17.7109375" style="2" customWidth="1"/>
    <col min="9" max="9" width="12.140625" style="2" customWidth="1"/>
    <col min="10" max="10" width="42.7109375" style="2" hidden="1" customWidth="1"/>
    <col min="11" max="11" width="20.7109375" style="2" customWidth="1" collapsed="1"/>
    <col min="12" max="12" width="60.7109375" style="2" hidden="1" customWidth="1"/>
    <col min="13" max="13" width="23" style="2" hidden="1" customWidth="1"/>
    <col min="14" max="14" width="1.85546875" style="2" customWidth="1" collapsed="1"/>
    <col min="15" max="15" width="15.7109375" style="2" hidden="1" customWidth="1"/>
    <col min="16" max="16" width="7.7109375" style="2" hidden="1" customWidth="1"/>
    <col min="17" max="17" width="15.7109375" style="2" hidden="1" customWidth="1"/>
    <col min="18" max="18" width="7.7109375" style="2" hidden="1" customWidth="1"/>
    <col min="19" max="19" width="15.7109375" style="2" customWidth="1"/>
    <col min="20" max="20" width="7.7109375" style="2" customWidth="1"/>
    <col min="21" max="21" width="15.7109375" style="2" customWidth="1"/>
    <col min="22" max="22" width="7.7109375" style="2" customWidth="1"/>
    <col min="23" max="23" width="15.7109375" style="2" customWidth="1"/>
    <col min="24" max="24" width="7.7109375" style="2" customWidth="1"/>
    <col min="25" max="25" width="15.7109375" style="2" customWidth="1"/>
    <col min="26" max="26" width="7.7109375" style="2" customWidth="1"/>
    <col min="27" max="27" width="15.7109375" style="2" customWidth="1"/>
    <col min="28" max="28" width="7.7109375" style="2" customWidth="1"/>
    <col min="29" max="29" width="2.7109375" style="2" hidden="1" customWidth="1"/>
    <col min="30" max="30" width="125.7109375" style="2" hidden="1" customWidth="1"/>
    <col min="31" max="31" width="2.7109375" style="2" hidden="1" customWidth="1"/>
    <col min="32" max="32" width="150.5703125" style="4" customWidth="1"/>
    <col min="33" max="16384" width="9.140625" style="2"/>
  </cols>
  <sheetData>
    <row r="1" spans="1:32" ht="18" x14ac:dyDescent="0.25">
      <c r="D1" s="175" t="s">
        <v>996</v>
      </c>
    </row>
    <row r="2" spans="1:32" ht="13.5" thickBot="1" x14ac:dyDescent="0.25"/>
    <row r="3" spans="1:32" s="3" customFormat="1" ht="15" customHeight="1" thickTop="1" thickBot="1" x14ac:dyDescent="0.25">
      <c r="D3" s="284" t="s">
        <v>0</v>
      </c>
      <c r="E3" s="284" t="s">
        <v>1</v>
      </c>
      <c r="F3" s="288" t="s">
        <v>2</v>
      </c>
      <c r="G3" s="288"/>
      <c r="H3" s="288"/>
      <c r="I3" s="288"/>
      <c r="J3" s="284" t="s">
        <v>3</v>
      </c>
      <c r="K3" s="284" t="s">
        <v>4</v>
      </c>
      <c r="L3" s="284" t="s">
        <v>5</v>
      </c>
      <c r="M3" s="284" t="s">
        <v>6</v>
      </c>
      <c r="N3" s="7"/>
      <c r="O3" s="280" t="s">
        <v>7</v>
      </c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10"/>
      <c r="AD3" s="11" t="s">
        <v>8</v>
      </c>
      <c r="AE3" s="12"/>
      <c r="AF3" s="287" t="s">
        <v>9</v>
      </c>
    </row>
    <row r="4" spans="1:32" s="3" customFormat="1" ht="15" customHeight="1" thickTop="1" thickBot="1" x14ac:dyDescent="0.25">
      <c r="D4" s="285"/>
      <c r="E4" s="285"/>
      <c r="F4" s="289"/>
      <c r="G4" s="289"/>
      <c r="H4" s="289"/>
      <c r="I4" s="289"/>
      <c r="J4" s="285"/>
      <c r="K4" s="285"/>
      <c r="L4" s="285"/>
      <c r="M4" s="285"/>
      <c r="N4" s="7"/>
      <c r="O4" s="281" t="s">
        <v>10</v>
      </c>
      <c r="P4" s="281"/>
      <c r="Q4" s="281" t="s">
        <v>11</v>
      </c>
      <c r="R4" s="281"/>
      <c r="S4" s="281" t="s">
        <v>12</v>
      </c>
      <c r="T4" s="281"/>
      <c r="U4" s="282" t="s">
        <v>13</v>
      </c>
      <c r="V4" s="283"/>
      <c r="W4" s="281" t="s">
        <v>14</v>
      </c>
      <c r="X4" s="281"/>
      <c r="Y4" s="282" t="s">
        <v>15</v>
      </c>
      <c r="Z4" s="283"/>
      <c r="AA4" s="281" t="s">
        <v>16</v>
      </c>
      <c r="AB4" s="281"/>
      <c r="AC4" s="10"/>
      <c r="AD4" s="13"/>
      <c r="AE4" s="12"/>
      <c r="AF4" s="287"/>
    </row>
    <row r="5" spans="1:32" s="3" customFormat="1" ht="31.5" customHeight="1" thickTop="1" thickBot="1" x14ac:dyDescent="0.25">
      <c r="D5" s="285"/>
      <c r="E5" s="285"/>
      <c r="F5" s="289"/>
      <c r="G5" s="289"/>
      <c r="H5" s="289"/>
      <c r="I5" s="289"/>
      <c r="J5" s="285"/>
      <c r="K5" s="285"/>
      <c r="L5" s="285"/>
      <c r="M5" s="285"/>
      <c r="N5" s="8"/>
      <c r="O5" s="273" t="s">
        <v>17</v>
      </c>
      <c r="P5" s="273"/>
      <c r="Q5" s="273" t="s">
        <v>18</v>
      </c>
      <c r="R5" s="273"/>
      <c r="S5" s="273" t="s">
        <v>19</v>
      </c>
      <c r="T5" s="273"/>
      <c r="U5" s="278" t="s">
        <v>20</v>
      </c>
      <c r="V5" s="279"/>
      <c r="W5" s="273" t="s">
        <v>21</v>
      </c>
      <c r="X5" s="273"/>
      <c r="Y5" s="278" t="s">
        <v>22</v>
      </c>
      <c r="Z5" s="279"/>
      <c r="AA5" s="273" t="s">
        <v>23</v>
      </c>
      <c r="AB5" s="273"/>
      <c r="AC5" s="10"/>
      <c r="AD5" s="11"/>
      <c r="AE5" s="12"/>
      <c r="AF5" s="287"/>
    </row>
    <row r="6" spans="1:32" s="3" customFormat="1" ht="27" customHeight="1" thickTop="1" thickBot="1" x14ac:dyDescent="0.25">
      <c r="D6" s="285"/>
      <c r="E6" s="285"/>
      <c r="F6" s="289"/>
      <c r="G6" s="289"/>
      <c r="H6" s="289"/>
      <c r="I6" s="289"/>
      <c r="J6" s="285"/>
      <c r="K6" s="285"/>
      <c r="L6" s="285"/>
      <c r="M6" s="285"/>
      <c r="N6" s="8"/>
      <c r="O6" s="274" t="s">
        <v>24</v>
      </c>
      <c r="P6" s="274"/>
      <c r="Q6" s="275" t="s">
        <v>25</v>
      </c>
      <c r="R6" s="274"/>
      <c r="S6" s="275" t="s">
        <v>26</v>
      </c>
      <c r="T6" s="274"/>
      <c r="U6" s="276" t="s">
        <v>27</v>
      </c>
      <c r="V6" s="277"/>
      <c r="W6" s="274" t="s">
        <v>28</v>
      </c>
      <c r="X6" s="274"/>
      <c r="Y6" s="276" t="s">
        <v>29</v>
      </c>
      <c r="Z6" s="277"/>
      <c r="AA6" s="274"/>
      <c r="AB6" s="274"/>
      <c r="AC6" s="10"/>
      <c r="AD6" s="11"/>
      <c r="AE6" s="12"/>
      <c r="AF6" s="287"/>
    </row>
    <row r="7" spans="1:32" ht="15" customHeight="1" thickTop="1" thickBot="1" x14ac:dyDescent="0.25">
      <c r="A7" s="2" t="s">
        <v>1020</v>
      </c>
      <c r="C7" s="2" t="s">
        <v>1019</v>
      </c>
      <c r="D7" s="286"/>
      <c r="E7" s="286"/>
      <c r="F7" s="290"/>
      <c r="G7" s="290"/>
      <c r="H7" s="290"/>
      <c r="I7" s="290"/>
      <c r="J7" s="286"/>
      <c r="K7" s="286"/>
      <c r="L7" s="286"/>
      <c r="M7" s="286"/>
      <c r="N7" s="9"/>
      <c r="O7" s="14" t="s">
        <v>30</v>
      </c>
      <c r="P7" s="14" t="s">
        <v>31</v>
      </c>
      <c r="Q7" s="14" t="s">
        <v>30</v>
      </c>
      <c r="R7" s="14" t="s">
        <v>31</v>
      </c>
      <c r="S7" s="14" t="s">
        <v>30</v>
      </c>
      <c r="T7" s="14" t="s">
        <v>31</v>
      </c>
      <c r="U7" s="14" t="s">
        <v>30</v>
      </c>
      <c r="V7" s="14" t="s">
        <v>31</v>
      </c>
      <c r="W7" s="14" t="s">
        <v>30</v>
      </c>
      <c r="X7" s="14" t="s">
        <v>31</v>
      </c>
      <c r="Y7" s="14" t="s">
        <v>30</v>
      </c>
      <c r="Z7" s="14" t="s">
        <v>31</v>
      </c>
      <c r="AA7" s="14" t="s">
        <v>30</v>
      </c>
      <c r="AB7" s="14" t="s">
        <v>31</v>
      </c>
      <c r="AC7" s="10"/>
      <c r="AD7" s="13"/>
      <c r="AE7" s="10"/>
      <c r="AF7" s="287"/>
    </row>
    <row r="8" spans="1:32" ht="15" customHeight="1" thickTop="1" x14ac:dyDescent="0.2">
      <c r="A8" s="2" t="str">
        <f>K9</f>
        <v>Pr_40_50_05</v>
      </c>
      <c r="B8" s="233" t="s">
        <v>1022</v>
      </c>
      <c r="C8" s="2">
        <v>1</v>
      </c>
      <c r="D8" s="28" t="s">
        <v>32</v>
      </c>
      <c r="E8" s="272"/>
      <c r="F8" s="272"/>
      <c r="G8" s="272"/>
      <c r="H8" s="272"/>
      <c r="I8" s="272"/>
      <c r="J8" s="223"/>
      <c r="K8" s="223"/>
      <c r="L8" s="223"/>
      <c r="M8" s="29"/>
      <c r="N8" s="38"/>
      <c r="O8" s="171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3"/>
      <c r="AC8" s="39"/>
      <c r="AD8" s="179"/>
      <c r="AE8" s="39"/>
      <c r="AF8" s="174"/>
    </row>
    <row r="9" spans="1:32" ht="14.25" x14ac:dyDescent="0.2">
      <c r="A9" s="2" t="str">
        <f t="shared" ref="A9:A72" si="0">K10</f>
        <v>Ss_40_15_35</v>
      </c>
      <c r="B9" s="233" t="s">
        <v>1022</v>
      </c>
      <c r="C9" s="2">
        <v>2</v>
      </c>
      <c r="D9" s="21"/>
      <c r="E9" s="115" t="s">
        <v>467</v>
      </c>
      <c r="F9" s="110"/>
      <c r="G9" s="110"/>
      <c r="H9" s="110"/>
      <c r="I9" s="110"/>
      <c r="J9" s="33"/>
      <c r="K9" s="110" t="s">
        <v>468</v>
      </c>
      <c r="L9" s="110" t="s">
        <v>469</v>
      </c>
      <c r="M9" s="37"/>
      <c r="N9" s="38"/>
      <c r="O9" s="188" t="s">
        <v>42</v>
      </c>
      <c r="P9" s="189" t="s">
        <v>42</v>
      </c>
      <c r="Q9" s="189" t="s">
        <v>42</v>
      </c>
      <c r="R9" s="189" t="s">
        <v>42</v>
      </c>
      <c r="S9" s="189"/>
      <c r="T9" s="189"/>
      <c r="U9" s="189"/>
      <c r="V9" s="189"/>
      <c r="W9" s="189"/>
      <c r="X9" s="189"/>
      <c r="Y9" s="199"/>
      <c r="Z9" s="199"/>
      <c r="AA9" s="199"/>
      <c r="AB9" s="199"/>
      <c r="AC9" s="193"/>
      <c r="AD9" s="169"/>
      <c r="AE9" s="193"/>
      <c r="AF9" s="207"/>
    </row>
    <row r="10" spans="1:32" ht="15" customHeight="1" x14ac:dyDescent="0.2">
      <c r="A10" s="2" t="str">
        <f t="shared" si="0"/>
        <v>Pr_40_30_78_96</v>
      </c>
      <c r="B10" s="233" t="s">
        <v>1022</v>
      </c>
      <c r="C10" s="2">
        <v>3</v>
      </c>
      <c r="D10" s="21"/>
      <c r="E10" s="105" t="s">
        <v>1004</v>
      </c>
      <c r="F10" s="110" t="s">
        <v>998</v>
      </c>
      <c r="G10" s="110"/>
      <c r="H10" s="110"/>
      <c r="I10" s="110"/>
      <c r="J10" s="32"/>
      <c r="K10" s="106" t="s">
        <v>345</v>
      </c>
      <c r="L10" s="106" t="s">
        <v>346</v>
      </c>
      <c r="M10" s="36"/>
      <c r="N10" s="38"/>
      <c r="O10" s="188" t="s">
        <v>42</v>
      </c>
      <c r="P10" s="189" t="s">
        <v>42</v>
      </c>
      <c r="Q10" s="189" t="s">
        <v>42</v>
      </c>
      <c r="R10" s="189" t="s">
        <v>42</v>
      </c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3"/>
      <c r="AD10" s="169"/>
      <c r="AE10" s="193"/>
      <c r="AF10" s="196"/>
    </row>
    <row r="11" spans="1:32" ht="15" customHeight="1" x14ac:dyDescent="0.2">
      <c r="A11" s="2" t="str">
        <f t="shared" si="0"/>
        <v>Pr_40_30_78_78</v>
      </c>
      <c r="B11" s="233" t="s">
        <v>1022</v>
      </c>
      <c r="C11" s="2">
        <v>4</v>
      </c>
      <c r="D11" s="21"/>
      <c r="E11" s="105"/>
      <c r="F11" s="106"/>
      <c r="G11" s="106" t="s">
        <v>347</v>
      </c>
      <c r="H11" s="106"/>
      <c r="I11" s="106"/>
      <c r="J11" s="32" t="s">
        <v>245</v>
      </c>
      <c r="K11" s="106" t="s">
        <v>348</v>
      </c>
      <c r="L11" s="106" t="s">
        <v>347</v>
      </c>
      <c r="M11" s="36" t="s">
        <v>349</v>
      </c>
      <c r="N11" s="38"/>
      <c r="O11" s="188" t="s">
        <v>42</v>
      </c>
      <c r="P11" s="189" t="s">
        <v>42</v>
      </c>
      <c r="Q11" s="189" t="s">
        <v>42</v>
      </c>
      <c r="R11" s="189" t="s">
        <v>42</v>
      </c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3"/>
      <c r="AD11" s="169"/>
      <c r="AE11" s="193"/>
      <c r="AF11" s="207"/>
    </row>
    <row r="12" spans="1:32" ht="15" customHeight="1" x14ac:dyDescent="0.2">
      <c r="A12" s="2" t="str">
        <f t="shared" si="0"/>
        <v>Pr_40_50_21_21</v>
      </c>
      <c r="B12" s="233" t="s">
        <v>1022</v>
      </c>
      <c r="C12" s="2">
        <v>5</v>
      </c>
      <c r="D12" s="21"/>
      <c r="E12" s="105"/>
      <c r="F12" s="106"/>
      <c r="G12" s="106" t="s">
        <v>350</v>
      </c>
      <c r="H12" s="106"/>
      <c r="I12" s="106"/>
      <c r="J12" s="32" t="s">
        <v>351</v>
      </c>
      <c r="K12" s="106" t="s">
        <v>352</v>
      </c>
      <c r="L12" s="106" t="s">
        <v>353</v>
      </c>
      <c r="M12" s="36" t="s">
        <v>354</v>
      </c>
      <c r="N12" s="38"/>
      <c r="O12" s="188" t="s">
        <v>42</v>
      </c>
      <c r="P12" s="189" t="s">
        <v>42</v>
      </c>
      <c r="Q12" s="189" t="s">
        <v>42</v>
      </c>
      <c r="R12" s="189" t="s">
        <v>42</v>
      </c>
      <c r="S12" s="189"/>
      <c r="T12" s="189"/>
      <c r="U12" s="199"/>
      <c r="V12" s="199"/>
      <c r="W12" s="199"/>
      <c r="X12" s="199"/>
      <c r="Y12" s="199"/>
      <c r="Z12" s="199"/>
      <c r="AA12" s="199"/>
      <c r="AB12" s="199"/>
      <c r="AC12" s="193"/>
      <c r="AD12" s="169"/>
      <c r="AE12" s="193"/>
      <c r="AF12" s="207"/>
    </row>
    <row r="13" spans="1:32" ht="15" customHeight="1" thickBot="1" x14ac:dyDescent="0.25">
      <c r="A13" s="2" t="str">
        <f t="shared" si="0"/>
        <v>Ss_40_15_35</v>
      </c>
      <c r="B13" s="233" t="s">
        <v>1022</v>
      </c>
      <c r="C13" s="2">
        <v>6</v>
      </c>
      <c r="D13" s="21"/>
      <c r="E13" s="134"/>
      <c r="F13" s="120"/>
      <c r="G13" s="106" t="s">
        <v>355</v>
      </c>
      <c r="H13" s="106"/>
      <c r="I13" s="106"/>
      <c r="J13" s="32" t="s">
        <v>351</v>
      </c>
      <c r="K13" s="106" t="s">
        <v>356</v>
      </c>
      <c r="L13" s="51" t="s">
        <v>355</v>
      </c>
      <c r="M13" s="58" t="s">
        <v>357</v>
      </c>
      <c r="N13" s="38"/>
      <c r="O13" s="188" t="s">
        <v>42</v>
      </c>
      <c r="P13" s="189" t="s">
        <v>42</v>
      </c>
      <c r="Q13" s="189" t="s">
        <v>42</v>
      </c>
      <c r="R13" s="189" t="s">
        <v>42</v>
      </c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3"/>
      <c r="AD13" s="169"/>
      <c r="AE13" s="193"/>
      <c r="AF13" s="207"/>
    </row>
    <row r="14" spans="1:32" ht="15" customHeight="1" thickTop="1" x14ac:dyDescent="0.2">
      <c r="A14" s="2" t="str">
        <f t="shared" si="0"/>
        <v>Pr_40_30_30_18</v>
      </c>
      <c r="B14" s="233" t="s">
        <v>1022</v>
      </c>
      <c r="C14" s="2">
        <v>7</v>
      </c>
      <c r="D14" s="21"/>
      <c r="E14" s="134"/>
      <c r="F14" s="120"/>
      <c r="G14" s="106" t="s">
        <v>358</v>
      </c>
      <c r="H14" s="106"/>
      <c r="I14" s="106"/>
      <c r="J14" s="32" t="s">
        <v>245</v>
      </c>
      <c r="K14" s="106" t="s">
        <v>345</v>
      </c>
      <c r="L14" s="48" t="s">
        <v>346</v>
      </c>
      <c r="M14" s="53" t="s">
        <v>359</v>
      </c>
      <c r="N14" s="38"/>
      <c r="O14" s="188" t="s">
        <v>42</v>
      </c>
      <c r="P14" s="189" t="s">
        <v>42</v>
      </c>
      <c r="Q14" s="189" t="s">
        <v>42</v>
      </c>
      <c r="R14" s="189" t="s">
        <v>42</v>
      </c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3"/>
      <c r="AD14" s="169"/>
      <c r="AE14" s="193"/>
      <c r="AF14" s="207"/>
    </row>
    <row r="15" spans="1:32" ht="15" customHeight="1" x14ac:dyDescent="0.2">
      <c r="A15" s="2" t="str">
        <f t="shared" si="0"/>
        <v>Pr_25_71_57_73</v>
      </c>
      <c r="B15" s="233" t="s">
        <v>1022</v>
      </c>
      <c r="C15" s="2">
        <v>8</v>
      </c>
      <c r="D15" s="21"/>
      <c r="E15" s="105"/>
      <c r="F15" s="106"/>
      <c r="G15" s="106" t="s">
        <v>360</v>
      </c>
      <c r="H15" s="106"/>
      <c r="I15" s="106"/>
      <c r="J15" s="47" t="s">
        <v>245</v>
      </c>
      <c r="K15" s="48" t="s">
        <v>361</v>
      </c>
      <c r="L15" s="48" t="s">
        <v>362</v>
      </c>
      <c r="M15" s="53" t="s">
        <v>363</v>
      </c>
      <c r="N15" s="38"/>
      <c r="O15" s="188" t="s">
        <v>42</v>
      </c>
      <c r="P15" s="189" t="s">
        <v>42</v>
      </c>
      <c r="Q15" s="189" t="s">
        <v>42</v>
      </c>
      <c r="R15" s="189" t="s">
        <v>42</v>
      </c>
      <c r="S15" s="189"/>
      <c r="T15" s="189"/>
      <c r="U15" s="199"/>
      <c r="V15" s="199"/>
      <c r="W15" s="199"/>
      <c r="X15" s="199"/>
      <c r="Y15" s="199"/>
      <c r="Z15" s="199"/>
      <c r="AA15" s="199"/>
      <c r="AB15" s="199"/>
      <c r="AC15" s="193"/>
      <c r="AD15" s="169"/>
      <c r="AE15" s="193"/>
      <c r="AF15" s="207"/>
    </row>
    <row r="16" spans="1:32" ht="15" customHeight="1" x14ac:dyDescent="0.2">
      <c r="A16" s="2" t="str">
        <f t="shared" si="0"/>
        <v>Pr_40_30_78_43</v>
      </c>
      <c r="B16" s="233" t="s">
        <v>1022</v>
      </c>
      <c r="C16" s="2">
        <v>9</v>
      </c>
      <c r="D16" s="21"/>
      <c r="E16" s="105"/>
      <c r="F16" s="106"/>
      <c r="G16" s="106" t="s">
        <v>364</v>
      </c>
      <c r="H16" s="106"/>
      <c r="I16" s="106"/>
      <c r="J16" s="32" t="s">
        <v>245</v>
      </c>
      <c r="K16" s="106" t="s">
        <v>365</v>
      </c>
      <c r="L16" s="106" t="s">
        <v>366</v>
      </c>
      <c r="M16" s="36" t="s">
        <v>367</v>
      </c>
      <c r="N16" s="38"/>
      <c r="O16" s="188" t="s">
        <v>42</v>
      </c>
      <c r="P16" s="189" t="s">
        <v>42</v>
      </c>
      <c r="Q16" s="189" t="s">
        <v>42</v>
      </c>
      <c r="R16" s="189" t="s">
        <v>42</v>
      </c>
      <c r="S16" s="189"/>
      <c r="T16" s="189"/>
      <c r="U16" s="199"/>
      <c r="V16" s="199"/>
      <c r="W16" s="199"/>
      <c r="X16" s="199"/>
      <c r="Y16" s="199"/>
      <c r="Z16" s="199"/>
      <c r="AA16" s="199"/>
      <c r="AB16" s="199"/>
      <c r="AC16" s="193"/>
      <c r="AD16" s="169"/>
      <c r="AE16" s="193"/>
      <c r="AF16" s="207"/>
    </row>
    <row r="17" spans="1:32" ht="15" customHeight="1" x14ac:dyDescent="0.2">
      <c r="A17" s="2" t="str">
        <f t="shared" si="0"/>
        <v>Pr_40_30_78_44</v>
      </c>
      <c r="B17" s="233" t="s">
        <v>1022</v>
      </c>
      <c r="C17" s="2">
        <v>10</v>
      </c>
      <c r="D17" s="21"/>
      <c r="E17" s="105"/>
      <c r="F17" s="106"/>
      <c r="G17" s="106" t="s">
        <v>368</v>
      </c>
      <c r="H17" s="106"/>
      <c r="I17" s="106"/>
      <c r="J17" s="32" t="s">
        <v>245</v>
      </c>
      <c r="K17" s="106" t="s">
        <v>369</v>
      </c>
      <c r="L17" s="106" t="s">
        <v>370</v>
      </c>
      <c r="M17" s="36" t="s">
        <v>371</v>
      </c>
      <c r="N17" s="38"/>
      <c r="O17" s="188" t="s">
        <v>42</v>
      </c>
      <c r="P17" s="189" t="s">
        <v>42</v>
      </c>
      <c r="Q17" s="189" t="s">
        <v>42</v>
      </c>
      <c r="R17" s="189" t="s">
        <v>42</v>
      </c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3"/>
      <c r="AD17" s="169"/>
      <c r="AE17" s="193"/>
      <c r="AF17" s="207"/>
    </row>
    <row r="18" spans="1:32" ht="15" customHeight="1" x14ac:dyDescent="0.2">
      <c r="A18" s="2" t="str">
        <f t="shared" si="0"/>
        <v>Pr_40_20_06_79</v>
      </c>
      <c r="B18" s="233" t="s">
        <v>1022</v>
      </c>
      <c r="C18" s="2">
        <v>11</v>
      </c>
      <c r="D18" s="21"/>
      <c r="E18" s="105"/>
      <c r="F18" s="106"/>
      <c r="G18" s="106" t="s">
        <v>372</v>
      </c>
      <c r="H18" s="106"/>
      <c r="I18" s="106"/>
      <c r="J18" s="32" t="s">
        <v>245</v>
      </c>
      <c r="K18" s="106" t="s">
        <v>373</v>
      </c>
      <c r="L18" s="106" t="s">
        <v>374</v>
      </c>
      <c r="M18" s="36" t="s">
        <v>375</v>
      </c>
      <c r="N18" s="38"/>
      <c r="O18" s="188" t="s">
        <v>42</v>
      </c>
      <c r="P18" s="189" t="s">
        <v>42</v>
      </c>
      <c r="Q18" s="189" t="s">
        <v>42</v>
      </c>
      <c r="R18" s="189" t="s">
        <v>42</v>
      </c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3"/>
      <c r="AD18" s="169"/>
      <c r="AE18" s="193"/>
      <c r="AF18" s="207"/>
    </row>
    <row r="19" spans="1:32" ht="15" customHeight="1" collapsed="1" x14ac:dyDescent="0.2">
      <c r="A19" s="2" t="str">
        <f t="shared" si="0"/>
        <v>Pr_40_20_76_83</v>
      </c>
      <c r="B19" s="233" t="s">
        <v>1022</v>
      </c>
      <c r="C19" s="2">
        <v>12</v>
      </c>
      <c r="D19" s="21"/>
      <c r="E19" s="134"/>
      <c r="F19" s="120"/>
      <c r="G19" s="106" t="s">
        <v>376</v>
      </c>
      <c r="H19" s="106"/>
      <c r="I19" s="106"/>
      <c r="J19" s="32" t="s">
        <v>377</v>
      </c>
      <c r="K19" s="106" t="s">
        <v>378</v>
      </c>
      <c r="L19" s="106" t="s">
        <v>379</v>
      </c>
      <c r="M19" s="36" t="s">
        <v>380</v>
      </c>
      <c r="N19" s="38"/>
      <c r="O19" s="188" t="s">
        <v>42</v>
      </c>
      <c r="P19" s="189" t="s">
        <v>42</v>
      </c>
      <c r="Q19" s="189" t="s">
        <v>42</v>
      </c>
      <c r="R19" s="189" t="s">
        <v>42</v>
      </c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3"/>
      <c r="AD19" s="169"/>
      <c r="AE19" s="193"/>
      <c r="AF19" s="207"/>
    </row>
    <row r="20" spans="1:32" ht="15" customHeight="1" x14ac:dyDescent="0.2">
      <c r="A20" s="2" t="str">
        <f t="shared" si="0"/>
        <v>Pr_25_71_53</v>
      </c>
      <c r="B20" s="233" t="s">
        <v>1022</v>
      </c>
      <c r="C20" s="2">
        <v>13</v>
      </c>
      <c r="D20" s="21"/>
      <c r="E20" s="105"/>
      <c r="F20" s="106"/>
      <c r="G20" s="106" t="s">
        <v>381</v>
      </c>
      <c r="H20" s="106"/>
      <c r="I20" s="106"/>
      <c r="J20" s="32" t="s">
        <v>245</v>
      </c>
      <c r="K20" s="106" t="s">
        <v>382</v>
      </c>
      <c r="L20" s="113" t="s">
        <v>381</v>
      </c>
      <c r="M20" s="114" t="s">
        <v>383</v>
      </c>
      <c r="N20" s="38"/>
      <c r="O20" s="188" t="s">
        <v>42</v>
      </c>
      <c r="P20" s="189" t="s">
        <v>42</v>
      </c>
      <c r="Q20" s="189" t="s">
        <v>42</v>
      </c>
      <c r="R20" s="189" t="s">
        <v>42</v>
      </c>
      <c r="S20" s="189"/>
      <c r="T20" s="189"/>
      <c r="U20" s="199"/>
      <c r="V20" s="199"/>
      <c r="W20" s="199"/>
      <c r="X20" s="199"/>
      <c r="Y20" s="199"/>
      <c r="Z20" s="199"/>
      <c r="AA20" s="199"/>
      <c r="AB20" s="199"/>
      <c r="AC20" s="193"/>
      <c r="AD20" s="169"/>
      <c r="AE20" s="193"/>
      <c r="AF20" s="207"/>
    </row>
    <row r="21" spans="1:32" ht="15" customHeight="1" x14ac:dyDescent="0.2">
      <c r="A21" s="2" t="str">
        <f t="shared" si="0"/>
        <v>Ss_30_25</v>
      </c>
      <c r="B21" s="233" t="s">
        <v>1022</v>
      </c>
      <c r="C21" s="2">
        <v>14</v>
      </c>
      <c r="D21" s="21"/>
      <c r="E21" s="105"/>
      <c r="F21" s="106"/>
      <c r="G21" s="106" t="s">
        <v>384</v>
      </c>
      <c r="H21" s="106"/>
      <c r="I21" s="106"/>
      <c r="J21" s="47" t="s">
        <v>245</v>
      </c>
      <c r="K21" s="48" t="s">
        <v>385</v>
      </c>
      <c r="L21" s="48" t="s">
        <v>384</v>
      </c>
      <c r="M21" s="53" t="s">
        <v>386</v>
      </c>
      <c r="N21" s="38"/>
      <c r="O21" s="188" t="s">
        <v>42</v>
      </c>
      <c r="P21" s="189" t="s">
        <v>42</v>
      </c>
      <c r="Q21" s="189" t="s">
        <v>42</v>
      </c>
      <c r="R21" s="189" t="s">
        <v>42</v>
      </c>
      <c r="S21" s="189"/>
      <c r="T21" s="189"/>
      <c r="U21" s="199"/>
      <c r="V21" s="199"/>
      <c r="W21" s="199"/>
      <c r="X21" s="199"/>
      <c r="Y21" s="199"/>
      <c r="Z21" s="199"/>
      <c r="AA21" s="199"/>
      <c r="AB21" s="199"/>
      <c r="AC21" s="193"/>
      <c r="AD21" s="169"/>
      <c r="AE21" s="193"/>
      <c r="AF21" s="207"/>
    </row>
    <row r="22" spans="1:32" ht="15" customHeight="1" x14ac:dyDescent="0.2">
      <c r="A22" s="2" t="str">
        <f t="shared" si="0"/>
        <v>Ss_30_25</v>
      </c>
      <c r="B22" s="233" t="s">
        <v>1022</v>
      </c>
      <c r="C22" s="2">
        <v>15</v>
      </c>
      <c r="D22" s="21"/>
      <c r="E22" s="130" t="s">
        <v>1005</v>
      </c>
      <c r="F22" s="107"/>
      <c r="G22" s="107"/>
      <c r="H22" s="107"/>
      <c r="I22" s="107"/>
      <c r="J22" s="31"/>
      <c r="K22" s="107" t="s">
        <v>259</v>
      </c>
      <c r="L22" s="107" t="s">
        <v>260</v>
      </c>
      <c r="M22" s="35"/>
      <c r="N22" s="38"/>
      <c r="O22" s="188" t="s">
        <v>42</v>
      </c>
      <c r="P22" s="189" t="s">
        <v>42</v>
      </c>
      <c r="Q22" s="189" t="s">
        <v>42</v>
      </c>
      <c r="R22" s="189" t="s">
        <v>42</v>
      </c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3"/>
      <c r="AD22" s="169"/>
      <c r="AE22" s="193"/>
      <c r="AF22" s="220"/>
    </row>
    <row r="23" spans="1:32" ht="15" customHeight="1" x14ac:dyDescent="0.2">
      <c r="A23" s="2" t="str">
        <f t="shared" si="0"/>
        <v>Ss_30_25</v>
      </c>
      <c r="B23" s="233" t="s">
        <v>1022</v>
      </c>
      <c r="C23" s="2">
        <v>16</v>
      </c>
      <c r="D23" s="21"/>
      <c r="E23" s="115"/>
      <c r="F23" s="106" t="s">
        <v>262</v>
      </c>
      <c r="G23" s="106"/>
      <c r="H23" s="107"/>
      <c r="I23" s="107"/>
      <c r="J23" s="31" t="s">
        <v>258</v>
      </c>
      <c r="K23" s="107" t="s">
        <v>259</v>
      </c>
      <c r="L23" s="107" t="s">
        <v>260</v>
      </c>
      <c r="M23" s="35" t="s">
        <v>263</v>
      </c>
      <c r="N23" s="38"/>
      <c r="O23" s="188" t="s">
        <v>42</v>
      </c>
      <c r="P23" s="189" t="s">
        <v>42</v>
      </c>
      <c r="Q23" s="189" t="s">
        <v>42</v>
      </c>
      <c r="R23" s="189" t="s">
        <v>42</v>
      </c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3"/>
      <c r="AD23" s="169"/>
      <c r="AE23" s="193"/>
      <c r="AF23" s="207"/>
    </row>
    <row r="24" spans="1:32" ht="15" customHeight="1" x14ac:dyDescent="0.2">
      <c r="A24" s="2" t="str">
        <f t="shared" si="0"/>
        <v>Ss_30_25</v>
      </c>
      <c r="B24" s="233" t="s">
        <v>1022</v>
      </c>
      <c r="C24" s="2">
        <v>17</v>
      </c>
      <c r="D24" s="21"/>
      <c r="E24" s="115"/>
      <c r="F24" s="106" t="s">
        <v>264</v>
      </c>
      <c r="G24" s="106"/>
      <c r="H24" s="107"/>
      <c r="I24" s="107"/>
      <c r="J24" s="31" t="s">
        <v>258</v>
      </c>
      <c r="K24" s="107" t="s">
        <v>259</v>
      </c>
      <c r="L24" s="107" t="s">
        <v>260</v>
      </c>
      <c r="M24" s="35" t="s">
        <v>265</v>
      </c>
      <c r="N24" s="38"/>
      <c r="O24" s="188" t="s">
        <v>42</v>
      </c>
      <c r="P24" s="189" t="s">
        <v>42</v>
      </c>
      <c r="Q24" s="189" t="s">
        <v>42</v>
      </c>
      <c r="R24" s="189" t="s">
        <v>42</v>
      </c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3"/>
      <c r="AD24" s="169"/>
      <c r="AE24" s="193"/>
      <c r="AF24" s="207"/>
    </row>
    <row r="25" spans="1:32" ht="15" customHeight="1" x14ac:dyDescent="0.2">
      <c r="A25" s="2" t="str">
        <f t="shared" si="0"/>
        <v>Pr_30_59_36_01</v>
      </c>
      <c r="B25" s="233" t="s">
        <v>1022</v>
      </c>
      <c r="C25" s="2">
        <v>18</v>
      </c>
      <c r="D25" s="21"/>
      <c r="E25" s="115"/>
      <c r="F25" s="106" t="s">
        <v>266</v>
      </c>
      <c r="G25" s="106"/>
      <c r="H25" s="107"/>
      <c r="I25" s="107"/>
      <c r="J25" s="31" t="s">
        <v>267</v>
      </c>
      <c r="K25" s="107" t="s">
        <v>259</v>
      </c>
      <c r="L25" s="107" t="s">
        <v>260</v>
      </c>
      <c r="M25" s="35" t="s">
        <v>268</v>
      </c>
      <c r="N25" s="38"/>
      <c r="O25" s="188" t="s">
        <v>42</v>
      </c>
      <c r="P25" s="189" t="s">
        <v>42</v>
      </c>
      <c r="Q25" s="189" t="s">
        <v>42</v>
      </c>
      <c r="R25" s="189" t="s">
        <v>42</v>
      </c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3"/>
      <c r="AD25" s="169"/>
      <c r="AE25" s="193"/>
      <c r="AF25" s="207"/>
    </row>
    <row r="26" spans="1:32" ht="15" customHeight="1" x14ac:dyDescent="0.2">
      <c r="A26" s="2" t="str">
        <f t="shared" si="0"/>
        <v>Ss_30_25</v>
      </c>
      <c r="B26" s="233" t="s">
        <v>1022</v>
      </c>
      <c r="C26" s="2">
        <v>19</v>
      </c>
      <c r="D26" s="21"/>
      <c r="E26" s="115"/>
      <c r="F26" s="106" t="s">
        <v>269</v>
      </c>
      <c r="G26" s="106"/>
      <c r="H26" s="107"/>
      <c r="I26" s="107"/>
      <c r="J26" s="31" t="s">
        <v>245</v>
      </c>
      <c r="K26" s="106" t="s">
        <v>270</v>
      </c>
      <c r="L26" s="106" t="s">
        <v>269</v>
      </c>
      <c r="M26" s="35" t="s">
        <v>271</v>
      </c>
      <c r="N26" s="38"/>
      <c r="O26" s="188" t="s">
        <v>42</v>
      </c>
      <c r="P26" s="189" t="s">
        <v>42</v>
      </c>
      <c r="Q26" s="189" t="s">
        <v>42</v>
      </c>
      <c r="R26" s="189" t="s">
        <v>42</v>
      </c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3"/>
      <c r="AD26" s="169"/>
      <c r="AE26" s="193"/>
      <c r="AF26" s="207"/>
    </row>
    <row r="27" spans="1:32" ht="15" customHeight="1" x14ac:dyDescent="0.2">
      <c r="A27" s="2" t="str">
        <f t="shared" si="0"/>
        <v>Pr_25_71_14</v>
      </c>
      <c r="B27" s="233" t="s">
        <v>1022</v>
      </c>
      <c r="C27" s="2">
        <v>20</v>
      </c>
      <c r="D27" s="21"/>
      <c r="E27" s="115"/>
      <c r="F27" s="106" t="s">
        <v>272</v>
      </c>
      <c r="G27" s="106"/>
      <c r="H27" s="107"/>
      <c r="I27" s="107"/>
      <c r="J27" s="31" t="s">
        <v>273</v>
      </c>
      <c r="K27" s="107" t="s">
        <v>259</v>
      </c>
      <c r="L27" s="107" t="s">
        <v>260</v>
      </c>
      <c r="M27" s="35" t="s">
        <v>274</v>
      </c>
      <c r="N27" s="38"/>
      <c r="O27" s="188" t="s">
        <v>42</v>
      </c>
      <c r="P27" s="189" t="s">
        <v>42</v>
      </c>
      <c r="Q27" s="189" t="s">
        <v>42</v>
      </c>
      <c r="R27" s="189" t="s">
        <v>42</v>
      </c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3"/>
      <c r="AD27" s="169"/>
      <c r="AE27" s="193"/>
      <c r="AF27" s="207"/>
    </row>
    <row r="28" spans="1:32" ht="15" customHeight="1" x14ac:dyDescent="0.2">
      <c r="A28" s="2" t="str">
        <f t="shared" si="0"/>
        <v>Pr_25_71_14_16</v>
      </c>
      <c r="B28" s="233" t="s">
        <v>1022</v>
      </c>
      <c r="C28" s="2">
        <v>21</v>
      </c>
      <c r="D28" s="21"/>
      <c r="E28" s="130" t="s">
        <v>1006</v>
      </c>
      <c r="F28" s="107"/>
      <c r="G28" s="107"/>
      <c r="H28" s="107"/>
      <c r="I28" s="107"/>
      <c r="J28" s="31"/>
      <c r="K28" s="107" t="s">
        <v>138</v>
      </c>
      <c r="L28" s="107" t="s">
        <v>139</v>
      </c>
      <c r="M28" s="35"/>
      <c r="N28" s="38"/>
      <c r="O28" s="188" t="s">
        <v>42</v>
      </c>
      <c r="P28" s="189" t="s">
        <v>42</v>
      </c>
      <c r="Q28" s="189" t="s">
        <v>42</v>
      </c>
      <c r="R28" s="189" t="s">
        <v>42</v>
      </c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3"/>
      <c r="AD28" s="169"/>
      <c r="AE28" s="193"/>
      <c r="AF28" s="207"/>
    </row>
    <row r="29" spans="1:32" ht="15" customHeight="1" x14ac:dyDescent="0.2">
      <c r="A29" s="2">
        <f t="shared" si="0"/>
        <v>0</v>
      </c>
      <c r="B29" s="233" t="s">
        <v>1022</v>
      </c>
      <c r="C29" s="2">
        <v>22</v>
      </c>
      <c r="D29" s="21"/>
      <c r="E29" s="130"/>
      <c r="F29" s="107" t="s">
        <v>145</v>
      </c>
      <c r="G29" s="107"/>
      <c r="H29" s="107"/>
      <c r="I29" s="107"/>
      <c r="J29" s="31"/>
      <c r="K29" s="107" t="s">
        <v>146</v>
      </c>
      <c r="L29" s="107" t="s">
        <v>147</v>
      </c>
      <c r="M29" s="35"/>
      <c r="N29" s="38"/>
      <c r="O29" s="188" t="s">
        <v>42</v>
      </c>
      <c r="P29" s="189" t="s">
        <v>42</v>
      </c>
      <c r="Q29" s="189" t="s">
        <v>42</v>
      </c>
      <c r="R29" s="189" t="s">
        <v>42</v>
      </c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3"/>
      <c r="AD29" s="169"/>
      <c r="AE29" s="193"/>
      <c r="AF29" s="207"/>
    </row>
    <row r="30" spans="1:32" ht="14.25" x14ac:dyDescent="0.2">
      <c r="A30" s="2" t="str">
        <f t="shared" si="0"/>
        <v>Pr_20_85_16</v>
      </c>
      <c r="B30" s="233" t="s">
        <v>1022</v>
      </c>
      <c r="C30" s="2">
        <v>23</v>
      </c>
      <c r="D30" s="21"/>
      <c r="E30" s="115" t="s">
        <v>1007</v>
      </c>
      <c r="F30" s="110" t="s">
        <v>470</v>
      </c>
      <c r="G30" s="110"/>
      <c r="H30" s="110"/>
      <c r="I30" s="110"/>
      <c r="J30" s="33"/>
      <c r="K30" s="110"/>
      <c r="L30" s="110" t="s">
        <v>469</v>
      </c>
      <c r="M30" s="37"/>
      <c r="N30" s="38"/>
      <c r="O30" s="188" t="s">
        <v>42</v>
      </c>
      <c r="P30" s="189" t="s">
        <v>42</v>
      </c>
      <c r="Q30" s="189" t="s">
        <v>42</v>
      </c>
      <c r="R30" s="189" t="s">
        <v>42</v>
      </c>
      <c r="S30" s="189"/>
      <c r="T30" s="189"/>
      <c r="U30" s="222"/>
      <c r="V30" s="222"/>
      <c r="W30" s="222"/>
      <c r="X30" s="222"/>
      <c r="Y30" s="199"/>
      <c r="Z30" s="199"/>
      <c r="AA30" s="199"/>
      <c r="AB30" s="199"/>
      <c r="AC30" s="193"/>
      <c r="AD30" s="169"/>
      <c r="AE30" s="193"/>
      <c r="AF30" s="207"/>
    </row>
    <row r="31" spans="1:32" ht="15" customHeight="1" x14ac:dyDescent="0.2">
      <c r="A31" s="2" t="str">
        <f t="shared" si="0"/>
        <v>Ac_10_10</v>
      </c>
      <c r="B31" s="233" t="s">
        <v>1022</v>
      </c>
      <c r="C31" s="2">
        <v>24</v>
      </c>
      <c r="D31" s="21"/>
      <c r="E31" s="105" t="s">
        <v>140</v>
      </c>
      <c r="F31" s="106"/>
      <c r="G31" s="107"/>
      <c r="H31" s="107"/>
      <c r="I31" s="107"/>
      <c r="J31" s="31" t="s">
        <v>141</v>
      </c>
      <c r="K31" s="107" t="s">
        <v>142</v>
      </c>
      <c r="L31" s="107" t="s">
        <v>143</v>
      </c>
      <c r="M31" s="35" t="s">
        <v>144</v>
      </c>
      <c r="N31" s="38"/>
      <c r="O31" s="188" t="s">
        <v>42</v>
      </c>
      <c r="P31" s="189" t="s">
        <v>42</v>
      </c>
      <c r="Q31" s="189" t="s">
        <v>42</v>
      </c>
      <c r="R31" s="189" t="s">
        <v>42</v>
      </c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3"/>
      <c r="AD31" s="169"/>
      <c r="AE31" s="193"/>
      <c r="AF31" s="207"/>
    </row>
    <row r="32" spans="1:32" ht="15" customHeight="1" x14ac:dyDescent="0.2">
      <c r="A32" s="2" t="str">
        <f t="shared" si="0"/>
        <v>EF_25_30</v>
      </c>
      <c r="B32" s="233" t="s">
        <v>1022</v>
      </c>
      <c r="C32" s="2">
        <v>25</v>
      </c>
      <c r="D32" s="21"/>
      <c r="E32" s="115" t="s">
        <v>54</v>
      </c>
      <c r="F32" s="107"/>
      <c r="G32" s="107"/>
      <c r="H32" s="107"/>
      <c r="I32" s="107"/>
      <c r="J32" s="31"/>
      <c r="K32" s="107" t="s">
        <v>55</v>
      </c>
      <c r="L32" s="107" t="s">
        <v>56</v>
      </c>
      <c r="M32" s="35"/>
      <c r="N32" s="38"/>
      <c r="O32" s="188" t="s">
        <v>42</v>
      </c>
      <c r="P32" s="189" t="s">
        <v>42</v>
      </c>
      <c r="Q32" s="189" t="s">
        <v>42</v>
      </c>
      <c r="R32" s="189" t="s">
        <v>42</v>
      </c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3"/>
      <c r="AD32" s="169"/>
      <c r="AE32" s="193"/>
      <c r="AF32" s="207"/>
    </row>
    <row r="33" spans="1:32" ht="15" customHeight="1" x14ac:dyDescent="0.2">
      <c r="A33" s="2" t="str">
        <f t="shared" si="0"/>
        <v>Pr_30_59_24</v>
      </c>
      <c r="B33" s="233" t="s">
        <v>1022</v>
      </c>
      <c r="C33" s="2">
        <v>26</v>
      </c>
      <c r="D33" s="21"/>
      <c r="E33" s="130" t="s">
        <v>1008</v>
      </c>
      <c r="F33" s="107"/>
      <c r="G33" s="107"/>
      <c r="H33" s="107"/>
      <c r="I33" s="107"/>
      <c r="J33" s="31"/>
      <c r="K33" s="107" t="s">
        <v>217</v>
      </c>
      <c r="L33" s="107" t="s">
        <v>218</v>
      </c>
      <c r="M33" s="35"/>
      <c r="N33" s="38"/>
      <c r="O33" s="188" t="s">
        <v>42</v>
      </c>
      <c r="P33" s="189" t="s">
        <v>42</v>
      </c>
      <c r="Q33" s="189" t="s">
        <v>42</v>
      </c>
      <c r="R33" s="189" t="s">
        <v>42</v>
      </c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3"/>
      <c r="AD33" s="169"/>
      <c r="AE33" s="193"/>
      <c r="AF33" s="207"/>
    </row>
    <row r="34" spans="1:32" ht="15" customHeight="1" x14ac:dyDescent="0.2">
      <c r="A34" s="2" t="str">
        <f t="shared" si="0"/>
        <v>Ss_25_30_20_77</v>
      </c>
      <c r="B34" s="233" t="s">
        <v>1022</v>
      </c>
      <c r="C34" s="2">
        <v>27</v>
      </c>
      <c r="D34" s="21"/>
      <c r="E34" s="115"/>
      <c r="F34" s="106" t="s">
        <v>219</v>
      </c>
      <c r="G34" s="106"/>
      <c r="H34" s="107"/>
      <c r="I34" s="107"/>
      <c r="J34" s="31" t="s">
        <v>220</v>
      </c>
      <c r="K34" s="107" t="s">
        <v>221</v>
      </c>
      <c r="L34" s="107" t="s">
        <v>222</v>
      </c>
      <c r="M34" s="35" t="s">
        <v>223</v>
      </c>
      <c r="N34" s="38"/>
      <c r="O34" s="188" t="s">
        <v>42</v>
      </c>
      <c r="P34" s="189" t="s">
        <v>42</v>
      </c>
      <c r="Q34" s="189" t="s">
        <v>42</v>
      </c>
      <c r="R34" s="189" t="s">
        <v>42</v>
      </c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3"/>
      <c r="AD34" s="169"/>
      <c r="AE34" s="193"/>
      <c r="AF34" s="207"/>
    </row>
    <row r="35" spans="1:32" ht="15" customHeight="1" x14ac:dyDescent="0.2">
      <c r="A35" s="2" t="str">
        <f t="shared" si="0"/>
        <v>Pr_25_71_57_61</v>
      </c>
      <c r="B35" s="233" t="s">
        <v>1022</v>
      </c>
      <c r="C35" s="2">
        <v>28</v>
      </c>
      <c r="D35" s="21"/>
      <c r="E35" s="115"/>
      <c r="F35" s="106" t="s">
        <v>224</v>
      </c>
      <c r="G35" s="106"/>
      <c r="H35" s="107"/>
      <c r="I35" s="107"/>
      <c r="J35" s="31" t="s">
        <v>225</v>
      </c>
      <c r="K35" s="107" t="s">
        <v>226</v>
      </c>
      <c r="L35" s="107" t="s">
        <v>227</v>
      </c>
      <c r="M35" s="35" t="s">
        <v>228</v>
      </c>
      <c r="N35" s="38"/>
      <c r="O35" s="188" t="s">
        <v>42</v>
      </c>
      <c r="P35" s="189" t="s">
        <v>42</v>
      </c>
      <c r="Q35" s="189" t="s">
        <v>42</v>
      </c>
      <c r="R35" s="189" t="s">
        <v>42</v>
      </c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3"/>
      <c r="AD35" s="169"/>
      <c r="AE35" s="193"/>
      <c r="AF35" s="207"/>
    </row>
    <row r="36" spans="1:32" ht="15" customHeight="1" x14ac:dyDescent="0.2">
      <c r="A36" s="2" t="str">
        <f t="shared" si="0"/>
        <v>Ss_25_30_20_78</v>
      </c>
      <c r="B36" s="233" t="s">
        <v>1022</v>
      </c>
      <c r="C36" s="2">
        <v>29</v>
      </c>
      <c r="D36" s="21"/>
      <c r="E36" s="115"/>
      <c r="F36" s="106" t="s">
        <v>229</v>
      </c>
      <c r="G36" s="106"/>
      <c r="H36" s="107"/>
      <c r="I36" s="107"/>
      <c r="J36" s="31" t="s">
        <v>230</v>
      </c>
      <c r="K36" s="107" t="s">
        <v>207</v>
      </c>
      <c r="L36" s="107" t="s">
        <v>208</v>
      </c>
      <c r="M36" s="35" t="s">
        <v>231</v>
      </c>
      <c r="N36" s="38"/>
      <c r="O36" s="188" t="s">
        <v>42</v>
      </c>
      <c r="P36" s="189" t="s">
        <v>42</v>
      </c>
      <c r="Q36" s="189" t="s">
        <v>42</v>
      </c>
      <c r="R36" s="189" t="s">
        <v>42</v>
      </c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3"/>
      <c r="AD36" s="169"/>
      <c r="AE36" s="193"/>
      <c r="AF36" s="207"/>
    </row>
    <row r="37" spans="1:32" ht="15" customHeight="1" x14ac:dyDescent="0.2">
      <c r="A37" s="2" t="str">
        <f t="shared" si="0"/>
        <v>Pr_30_59_24_93</v>
      </c>
      <c r="B37" s="233" t="s">
        <v>1022</v>
      </c>
      <c r="C37" s="2">
        <v>30</v>
      </c>
      <c r="D37" s="21"/>
      <c r="E37" s="131"/>
      <c r="F37" s="26" t="s">
        <v>232</v>
      </c>
      <c r="G37" s="26"/>
      <c r="H37" s="109"/>
      <c r="I37" s="109"/>
      <c r="J37" s="152" t="s">
        <v>220</v>
      </c>
      <c r="K37" s="109" t="s">
        <v>233</v>
      </c>
      <c r="L37" s="109" t="s">
        <v>234</v>
      </c>
      <c r="M37" s="167" t="s">
        <v>235</v>
      </c>
      <c r="N37" s="38"/>
      <c r="O37" s="188" t="s">
        <v>42</v>
      </c>
      <c r="P37" s="189" t="s">
        <v>42</v>
      </c>
      <c r="Q37" s="189" t="s">
        <v>42</v>
      </c>
      <c r="R37" s="189" t="s">
        <v>42</v>
      </c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3"/>
      <c r="AD37" s="169"/>
      <c r="AE37" s="193"/>
      <c r="AF37" s="207"/>
    </row>
    <row r="38" spans="1:32" ht="15" customHeight="1" x14ac:dyDescent="0.2">
      <c r="A38" s="2" t="str">
        <f t="shared" si="0"/>
        <v>Ss_25_30_20_37</v>
      </c>
      <c r="B38" s="233" t="s">
        <v>1022</v>
      </c>
      <c r="C38" s="2">
        <v>31</v>
      </c>
      <c r="D38" s="21"/>
      <c r="E38" s="20"/>
      <c r="F38" s="120" t="s">
        <v>236</v>
      </c>
      <c r="G38" s="120"/>
      <c r="H38" s="144"/>
      <c r="I38" s="144"/>
      <c r="J38" s="149" t="s">
        <v>220</v>
      </c>
      <c r="K38" s="144" t="s">
        <v>237</v>
      </c>
      <c r="L38" s="144" t="s">
        <v>238</v>
      </c>
      <c r="M38" s="160" t="s">
        <v>239</v>
      </c>
      <c r="N38" s="38"/>
      <c r="O38" s="188" t="s">
        <v>42</v>
      </c>
      <c r="P38" s="189" t="s">
        <v>42</v>
      </c>
      <c r="Q38" s="189" t="s">
        <v>42</v>
      </c>
      <c r="R38" s="189" t="s">
        <v>42</v>
      </c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3"/>
      <c r="AD38" s="169"/>
      <c r="AE38" s="193"/>
      <c r="AF38" s="207"/>
    </row>
    <row r="39" spans="1:32" ht="15" customHeight="1" x14ac:dyDescent="0.2">
      <c r="A39" s="2" t="str">
        <f t="shared" si="0"/>
        <v>Pr_30_59_48_77</v>
      </c>
      <c r="B39" s="233" t="s">
        <v>1022</v>
      </c>
      <c r="C39" s="2">
        <v>32</v>
      </c>
      <c r="D39" s="21"/>
      <c r="E39" s="115"/>
      <c r="F39" s="106" t="s">
        <v>240</v>
      </c>
      <c r="G39" s="106"/>
      <c r="H39" s="107"/>
      <c r="I39" s="107"/>
      <c r="J39" s="31" t="s">
        <v>220</v>
      </c>
      <c r="K39" s="107" t="s">
        <v>241</v>
      </c>
      <c r="L39" s="107" t="s">
        <v>242</v>
      </c>
      <c r="M39" s="147" t="s">
        <v>243</v>
      </c>
      <c r="N39" s="38"/>
      <c r="O39" s="188" t="s">
        <v>42</v>
      </c>
      <c r="P39" s="189" t="s">
        <v>42</v>
      </c>
      <c r="Q39" s="189" t="s">
        <v>42</v>
      </c>
      <c r="R39" s="189" t="s">
        <v>42</v>
      </c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3"/>
      <c r="AD39" s="169"/>
      <c r="AE39" s="193"/>
      <c r="AF39" s="207"/>
    </row>
    <row r="40" spans="1:32" ht="15" customHeight="1" x14ac:dyDescent="0.2">
      <c r="A40" s="2" t="str">
        <f t="shared" si="0"/>
        <v>Pr_30_59_46_46</v>
      </c>
      <c r="B40" s="233" t="s">
        <v>1022</v>
      </c>
      <c r="C40" s="2">
        <v>33</v>
      </c>
      <c r="D40" s="21"/>
      <c r="E40" s="115"/>
      <c r="F40" s="106" t="s">
        <v>244</v>
      </c>
      <c r="G40" s="106"/>
      <c r="H40" s="107"/>
      <c r="I40" s="107"/>
      <c r="J40" s="31" t="s">
        <v>245</v>
      </c>
      <c r="K40" s="107" t="s">
        <v>246</v>
      </c>
      <c r="L40" s="107" t="s">
        <v>247</v>
      </c>
      <c r="M40" s="35" t="s">
        <v>248</v>
      </c>
      <c r="N40" s="38"/>
      <c r="O40" s="188" t="s">
        <v>42</v>
      </c>
      <c r="P40" s="189" t="s">
        <v>42</v>
      </c>
      <c r="Q40" s="189" t="s">
        <v>42</v>
      </c>
      <c r="R40" s="189" t="s">
        <v>42</v>
      </c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3"/>
      <c r="AD40" s="169"/>
      <c r="AE40" s="193"/>
      <c r="AF40" s="207"/>
    </row>
    <row r="41" spans="1:32" ht="15" customHeight="1" x14ac:dyDescent="0.2">
      <c r="A41" s="2" t="str">
        <f t="shared" si="0"/>
        <v>Pr_30_59_34_20</v>
      </c>
      <c r="B41" s="233" t="s">
        <v>1022</v>
      </c>
      <c r="C41" s="2">
        <v>34</v>
      </c>
      <c r="D41" s="21"/>
      <c r="E41" s="20"/>
      <c r="F41" s="120" t="s">
        <v>249</v>
      </c>
      <c r="G41" s="120"/>
      <c r="H41" s="146"/>
      <c r="I41" s="146"/>
      <c r="J41" s="152" t="s">
        <v>250</v>
      </c>
      <c r="K41" s="109" t="s">
        <v>251</v>
      </c>
      <c r="L41" s="109" t="s">
        <v>252</v>
      </c>
      <c r="M41" s="167" t="s">
        <v>253</v>
      </c>
      <c r="N41" s="38"/>
      <c r="O41" s="188" t="s">
        <v>42</v>
      </c>
      <c r="P41" s="189" t="s">
        <v>42</v>
      </c>
      <c r="Q41" s="189" t="s">
        <v>42</v>
      </c>
      <c r="R41" s="189" t="s">
        <v>42</v>
      </c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3"/>
      <c r="AD41" s="169"/>
      <c r="AE41" s="193"/>
      <c r="AF41" s="207"/>
    </row>
    <row r="42" spans="1:32" ht="15" customHeight="1" x14ac:dyDescent="0.2">
      <c r="A42" s="2" t="str">
        <f t="shared" si="0"/>
        <v>PM_30_10_28</v>
      </c>
      <c r="B42" s="233" t="s">
        <v>1022</v>
      </c>
      <c r="C42" s="2">
        <v>35</v>
      </c>
      <c r="D42" s="21"/>
      <c r="E42" s="115"/>
      <c r="F42" s="106" t="s">
        <v>254</v>
      </c>
      <c r="G42" s="106"/>
      <c r="H42" s="107"/>
      <c r="I42" s="107"/>
      <c r="J42" s="31" t="s">
        <v>220</v>
      </c>
      <c r="K42" s="107" t="s">
        <v>255</v>
      </c>
      <c r="L42" s="142" t="s">
        <v>256</v>
      </c>
      <c r="M42" s="147" t="s">
        <v>257</v>
      </c>
      <c r="N42" s="38"/>
      <c r="O42" s="188" t="s">
        <v>42</v>
      </c>
      <c r="P42" s="189" t="s">
        <v>42</v>
      </c>
      <c r="Q42" s="189" t="s">
        <v>42</v>
      </c>
      <c r="R42" s="189" t="s">
        <v>42</v>
      </c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3"/>
      <c r="AD42" s="169"/>
      <c r="AE42" s="193"/>
      <c r="AF42" s="207"/>
    </row>
    <row r="43" spans="1:32" ht="15" customHeight="1" x14ac:dyDescent="0.2">
      <c r="A43" s="2" t="str">
        <f t="shared" si="0"/>
        <v>Ss_25_10</v>
      </c>
      <c r="B43" s="233" t="s">
        <v>1022</v>
      </c>
      <c r="C43" s="2">
        <v>36</v>
      </c>
      <c r="D43" s="21"/>
      <c r="E43" s="115" t="s">
        <v>51</v>
      </c>
      <c r="F43" s="107"/>
      <c r="G43" s="107"/>
      <c r="H43" s="107"/>
      <c r="I43" s="107"/>
      <c r="J43" s="31"/>
      <c r="K43" s="228" t="s">
        <v>52</v>
      </c>
      <c r="L43" s="107" t="s">
        <v>53</v>
      </c>
      <c r="M43" s="35"/>
      <c r="N43" s="38"/>
      <c r="O43" s="188" t="s">
        <v>42</v>
      </c>
      <c r="P43" s="189" t="s">
        <v>42</v>
      </c>
      <c r="Q43" s="189" t="s">
        <v>42</v>
      </c>
      <c r="R43" s="189" t="s">
        <v>42</v>
      </c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3"/>
      <c r="AD43" s="169"/>
      <c r="AE43" s="193"/>
      <c r="AF43" s="207"/>
    </row>
    <row r="44" spans="1:32" ht="15" customHeight="1" x14ac:dyDescent="0.2">
      <c r="A44" s="2" t="str">
        <f t="shared" si="0"/>
        <v>Ss_25_10_20</v>
      </c>
      <c r="B44" s="233" t="s">
        <v>1022</v>
      </c>
      <c r="C44" s="2">
        <v>37</v>
      </c>
      <c r="D44" s="21"/>
      <c r="E44" s="130" t="s">
        <v>1009</v>
      </c>
      <c r="F44" s="107"/>
      <c r="G44" s="107"/>
      <c r="H44" s="107"/>
      <c r="I44" s="107"/>
      <c r="J44" s="31"/>
      <c r="K44" s="107" t="s">
        <v>149</v>
      </c>
      <c r="L44" s="107" t="s">
        <v>150</v>
      </c>
      <c r="M44" s="35"/>
      <c r="N44" s="38"/>
      <c r="O44" s="188" t="s">
        <v>42</v>
      </c>
      <c r="P44" s="189" t="s">
        <v>42</v>
      </c>
      <c r="Q44" s="189" t="s">
        <v>42</v>
      </c>
      <c r="R44" s="189" t="s">
        <v>42</v>
      </c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3"/>
      <c r="AD44" s="169"/>
      <c r="AE44" s="193"/>
      <c r="AF44" s="220"/>
    </row>
    <row r="45" spans="1:32" ht="15" customHeight="1" x14ac:dyDescent="0.2">
      <c r="A45" s="2" t="str">
        <f t="shared" si="0"/>
        <v>Ss_25_10_20</v>
      </c>
      <c r="B45" s="233" t="s">
        <v>1022</v>
      </c>
      <c r="C45" s="2">
        <v>38</v>
      </c>
      <c r="D45" s="21"/>
      <c r="E45" s="115"/>
      <c r="F45" s="107" t="s">
        <v>999</v>
      </c>
      <c r="G45" s="107"/>
      <c r="H45" s="107"/>
      <c r="I45" s="107"/>
      <c r="J45" s="31"/>
      <c r="K45" s="107" t="s">
        <v>156</v>
      </c>
      <c r="L45" s="107" t="s">
        <v>157</v>
      </c>
      <c r="M45" s="35"/>
      <c r="N45" s="38"/>
      <c r="O45" s="188" t="s">
        <v>42</v>
      </c>
      <c r="P45" s="189" t="s">
        <v>42</v>
      </c>
      <c r="Q45" s="189" t="s">
        <v>42</v>
      </c>
      <c r="R45" s="189" t="s">
        <v>42</v>
      </c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3"/>
      <c r="AD45" s="169"/>
      <c r="AE45" s="193"/>
      <c r="AF45" s="220"/>
    </row>
    <row r="46" spans="1:32" ht="15" customHeight="1" x14ac:dyDescent="0.2">
      <c r="A46" s="2" t="str">
        <f t="shared" si="0"/>
        <v>Ss_25_10_20</v>
      </c>
      <c r="B46" s="233" t="s">
        <v>1022</v>
      </c>
      <c r="C46" s="2">
        <v>39</v>
      </c>
      <c r="D46" s="21"/>
      <c r="E46" s="115"/>
      <c r="F46" s="107"/>
      <c r="G46" s="107" t="s">
        <v>159</v>
      </c>
      <c r="H46" s="107"/>
      <c r="I46" s="107"/>
      <c r="J46" s="31"/>
      <c r="K46" s="107" t="s">
        <v>156</v>
      </c>
      <c r="L46" s="107" t="s">
        <v>157</v>
      </c>
      <c r="M46" s="35"/>
      <c r="N46" s="38"/>
      <c r="O46" s="188" t="s">
        <v>42</v>
      </c>
      <c r="P46" s="189" t="s">
        <v>42</v>
      </c>
      <c r="Q46" s="189" t="s">
        <v>42</v>
      </c>
      <c r="R46" s="189" t="s">
        <v>42</v>
      </c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3"/>
      <c r="AD46" s="169"/>
      <c r="AE46" s="193"/>
      <c r="AF46" s="220"/>
    </row>
    <row r="47" spans="1:32" ht="15" customHeight="1" x14ac:dyDescent="0.2">
      <c r="A47" s="2" t="str">
        <f t="shared" si="0"/>
        <v>Ss_25_10_20</v>
      </c>
      <c r="B47" s="233" t="s">
        <v>1022</v>
      </c>
      <c r="C47" s="2">
        <v>40</v>
      </c>
      <c r="D47" s="21"/>
      <c r="E47" s="115"/>
      <c r="F47" s="107"/>
      <c r="G47" s="107" t="s">
        <v>160</v>
      </c>
      <c r="H47" s="107"/>
      <c r="I47" s="107"/>
      <c r="J47" s="31"/>
      <c r="K47" s="107" t="s">
        <v>156</v>
      </c>
      <c r="L47" s="107" t="s">
        <v>157</v>
      </c>
      <c r="M47" s="35"/>
      <c r="N47" s="38"/>
      <c r="O47" s="188" t="s">
        <v>42</v>
      </c>
      <c r="P47" s="189" t="s">
        <v>42</v>
      </c>
      <c r="Q47" s="189" t="s">
        <v>42</v>
      </c>
      <c r="R47" s="189" t="s">
        <v>42</v>
      </c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3"/>
      <c r="AD47" s="169"/>
      <c r="AE47" s="193"/>
      <c r="AF47" s="220"/>
    </row>
    <row r="48" spans="1:32" ht="15" customHeight="1" x14ac:dyDescent="0.2">
      <c r="A48" s="2" t="str">
        <f t="shared" si="0"/>
        <v>Ss_25_10_20</v>
      </c>
      <c r="B48" s="233" t="s">
        <v>1022</v>
      </c>
      <c r="C48" s="2">
        <v>41</v>
      </c>
      <c r="D48" s="21"/>
      <c r="E48" s="115"/>
      <c r="F48" s="107" t="s">
        <v>1000</v>
      </c>
      <c r="G48" s="107"/>
      <c r="H48" s="107"/>
      <c r="I48" s="107"/>
      <c r="J48" s="31"/>
      <c r="K48" s="107" t="s">
        <v>156</v>
      </c>
      <c r="L48" s="107" t="s">
        <v>157</v>
      </c>
      <c r="M48" s="35"/>
      <c r="N48" s="38"/>
      <c r="O48" s="188" t="s">
        <v>42</v>
      </c>
      <c r="P48" s="189" t="s">
        <v>42</v>
      </c>
      <c r="Q48" s="189" t="s">
        <v>42</v>
      </c>
      <c r="R48" s="189" t="s">
        <v>42</v>
      </c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3"/>
      <c r="AD48" s="169"/>
      <c r="AE48" s="193"/>
      <c r="AF48" s="220"/>
    </row>
    <row r="49" spans="1:32" ht="15" customHeight="1" x14ac:dyDescent="0.2">
      <c r="A49" s="2" t="str">
        <f t="shared" si="0"/>
        <v>Ss_25_30_95</v>
      </c>
      <c r="B49" s="233" t="s">
        <v>1022</v>
      </c>
      <c r="C49" s="2">
        <v>42</v>
      </c>
      <c r="D49" s="21"/>
      <c r="E49" s="115"/>
      <c r="F49" s="107" t="s">
        <v>1003</v>
      </c>
      <c r="G49" s="107"/>
      <c r="H49" s="107"/>
      <c r="I49" s="107"/>
      <c r="J49" s="31"/>
      <c r="K49" s="107" t="s">
        <v>156</v>
      </c>
      <c r="L49" s="107" t="s">
        <v>157</v>
      </c>
      <c r="M49" s="35"/>
      <c r="N49" s="38"/>
      <c r="O49" s="188" t="s">
        <v>42</v>
      </c>
      <c r="P49" s="189" t="s">
        <v>42</v>
      </c>
      <c r="Q49" s="189" t="s">
        <v>42</v>
      </c>
      <c r="R49" s="189" t="s">
        <v>42</v>
      </c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3"/>
      <c r="AD49" s="169"/>
      <c r="AE49" s="193"/>
      <c r="AF49" s="220"/>
    </row>
    <row r="50" spans="1:32" ht="15" customHeight="1" x14ac:dyDescent="0.2">
      <c r="A50" s="2" t="str">
        <f t="shared" si="0"/>
        <v>Ss_25_10_35_97</v>
      </c>
      <c r="B50" s="233" t="s">
        <v>1022</v>
      </c>
      <c r="C50" s="2">
        <v>43</v>
      </c>
      <c r="D50" s="21"/>
      <c r="E50" s="115"/>
      <c r="F50" s="6" t="s">
        <v>161</v>
      </c>
      <c r="G50" s="6"/>
      <c r="H50" s="6"/>
      <c r="I50" s="6"/>
      <c r="J50" s="31"/>
      <c r="K50" s="107" t="s">
        <v>162</v>
      </c>
      <c r="L50" s="107" t="s">
        <v>163</v>
      </c>
      <c r="M50" s="35"/>
      <c r="N50" s="38"/>
      <c r="O50" s="188" t="s">
        <v>42</v>
      </c>
      <c r="P50" s="189" t="s">
        <v>42</v>
      </c>
      <c r="Q50" s="189" t="s">
        <v>42</v>
      </c>
      <c r="R50" s="189" t="s">
        <v>42</v>
      </c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3"/>
      <c r="AD50" s="169"/>
      <c r="AE50" s="193"/>
      <c r="AF50" s="220"/>
    </row>
    <row r="51" spans="1:32" ht="15" customHeight="1" x14ac:dyDescent="0.2">
      <c r="A51" s="2" t="str">
        <f t="shared" si="0"/>
        <v>Ss_25_30_95</v>
      </c>
      <c r="B51" s="233" t="s">
        <v>1022</v>
      </c>
      <c r="C51" s="2">
        <v>44</v>
      </c>
      <c r="D51" s="21"/>
      <c r="E51" s="115"/>
      <c r="F51" s="6"/>
      <c r="G51" s="110" t="s">
        <v>164</v>
      </c>
      <c r="H51" s="6"/>
      <c r="I51" s="6"/>
      <c r="J51" s="31" t="s">
        <v>165</v>
      </c>
      <c r="K51" s="107" t="s">
        <v>166</v>
      </c>
      <c r="L51" s="107" t="s">
        <v>167</v>
      </c>
      <c r="M51" s="35" t="s">
        <v>168</v>
      </c>
      <c r="N51" s="38"/>
      <c r="O51" s="188" t="s">
        <v>42</v>
      </c>
      <c r="P51" s="189" t="s">
        <v>42</v>
      </c>
      <c r="Q51" s="189" t="s">
        <v>42</v>
      </c>
      <c r="R51" s="189" t="s">
        <v>42</v>
      </c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3"/>
      <c r="AD51" s="169"/>
      <c r="AE51" s="193"/>
      <c r="AF51" s="207"/>
    </row>
    <row r="52" spans="1:32" ht="15" customHeight="1" x14ac:dyDescent="0.2">
      <c r="A52" s="2" t="str">
        <f t="shared" si="0"/>
        <v>Pr_30_59_72_77</v>
      </c>
      <c r="B52" s="233" t="s">
        <v>1022</v>
      </c>
      <c r="C52" s="2">
        <v>45</v>
      </c>
      <c r="D52" s="21"/>
      <c r="E52" s="115"/>
      <c r="F52" s="6"/>
      <c r="G52" s="110" t="s">
        <v>169</v>
      </c>
      <c r="H52" s="6"/>
      <c r="I52" s="6"/>
      <c r="J52" s="31" t="s">
        <v>165</v>
      </c>
      <c r="K52" s="107" t="s">
        <v>162</v>
      </c>
      <c r="L52" s="107" t="s">
        <v>163</v>
      </c>
      <c r="M52" s="35" t="s">
        <v>168</v>
      </c>
      <c r="N52" s="38"/>
      <c r="O52" s="188" t="s">
        <v>42</v>
      </c>
      <c r="P52" s="189" t="s">
        <v>42</v>
      </c>
      <c r="Q52" s="189" t="s">
        <v>42</v>
      </c>
      <c r="R52" s="189" t="s">
        <v>42</v>
      </c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3"/>
      <c r="AD52" s="169"/>
      <c r="AE52" s="193"/>
      <c r="AF52" s="207"/>
    </row>
    <row r="53" spans="1:32" ht="15" customHeight="1" x14ac:dyDescent="0.2">
      <c r="A53" s="2" t="str">
        <f t="shared" si="0"/>
        <v>Pr_30_59_07_86</v>
      </c>
      <c r="B53" s="233" t="s">
        <v>1022</v>
      </c>
      <c r="C53" s="2">
        <v>46</v>
      </c>
      <c r="D53" s="21"/>
      <c r="E53" s="6"/>
      <c r="F53" s="6"/>
      <c r="G53" s="6" t="s">
        <v>170</v>
      </c>
      <c r="H53" s="6"/>
      <c r="I53" s="6"/>
      <c r="J53" s="6" t="s">
        <v>161</v>
      </c>
      <c r="K53" s="6" t="s">
        <v>171</v>
      </c>
      <c r="L53" s="146" t="s">
        <v>172</v>
      </c>
      <c r="M53" s="161" t="s">
        <v>173</v>
      </c>
      <c r="N53" s="38"/>
      <c r="O53" s="188" t="s">
        <v>42</v>
      </c>
      <c r="P53" s="189" t="s">
        <v>42</v>
      </c>
      <c r="Q53" s="189" t="s">
        <v>42</v>
      </c>
      <c r="R53" s="189" t="s">
        <v>42</v>
      </c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3"/>
      <c r="AD53" s="169"/>
      <c r="AE53" s="193"/>
      <c r="AF53" s="207"/>
    </row>
    <row r="54" spans="1:32" ht="15" customHeight="1" x14ac:dyDescent="0.2">
      <c r="A54" s="2" t="str">
        <f t="shared" si="0"/>
        <v>Ss_30_42</v>
      </c>
      <c r="B54" s="233" t="s">
        <v>1022</v>
      </c>
      <c r="C54" s="2">
        <v>47</v>
      </c>
      <c r="D54" s="21"/>
      <c r="E54" s="115"/>
      <c r="F54" s="106" t="s">
        <v>153</v>
      </c>
      <c r="G54" s="107"/>
      <c r="H54" s="107"/>
      <c r="I54" s="107"/>
      <c r="J54" s="31"/>
      <c r="K54" s="107" t="s">
        <v>154</v>
      </c>
      <c r="L54" s="107" t="s">
        <v>155</v>
      </c>
      <c r="M54" s="35"/>
      <c r="N54" s="38"/>
      <c r="O54" s="188" t="s">
        <v>42</v>
      </c>
      <c r="P54" s="189" t="s">
        <v>42</v>
      </c>
      <c r="Q54" s="189" t="s">
        <v>42</v>
      </c>
      <c r="R54" s="189" t="s">
        <v>42</v>
      </c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3"/>
      <c r="AD54" s="169"/>
      <c r="AE54" s="193"/>
      <c r="AF54" s="220"/>
    </row>
    <row r="55" spans="1:32" ht="15" customHeight="1" x14ac:dyDescent="0.2">
      <c r="A55" s="2" t="str">
        <f t="shared" si="0"/>
        <v>Ss_25_45</v>
      </c>
      <c r="B55" s="233" t="s">
        <v>1022</v>
      </c>
      <c r="C55" s="2">
        <v>48</v>
      </c>
      <c r="D55" s="21"/>
      <c r="E55" s="130" t="s">
        <v>1010</v>
      </c>
      <c r="F55" s="107"/>
      <c r="G55" s="107"/>
      <c r="H55" s="107"/>
      <c r="I55" s="107"/>
      <c r="J55" s="45"/>
      <c r="K55" s="50" t="s">
        <v>315</v>
      </c>
      <c r="L55" s="50" t="s">
        <v>316</v>
      </c>
      <c r="M55" s="57"/>
      <c r="N55" s="38"/>
      <c r="O55" s="188" t="s">
        <v>42</v>
      </c>
      <c r="P55" s="189" t="s">
        <v>42</v>
      </c>
      <c r="Q55" s="189" t="s">
        <v>42</v>
      </c>
      <c r="R55" s="189" t="s">
        <v>42</v>
      </c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3"/>
      <c r="AD55" s="169"/>
      <c r="AE55" s="193"/>
      <c r="AF55" s="220"/>
    </row>
    <row r="56" spans="1:32" ht="15" customHeight="1" x14ac:dyDescent="0.2">
      <c r="A56" s="2" t="str">
        <f t="shared" si="0"/>
        <v>Ss_25_45_88</v>
      </c>
      <c r="B56" s="233" t="s">
        <v>1022</v>
      </c>
      <c r="C56" s="2">
        <v>49</v>
      </c>
      <c r="D56" s="21"/>
      <c r="E56" s="115"/>
      <c r="F56" s="106" t="s">
        <v>317</v>
      </c>
      <c r="G56" s="106"/>
      <c r="H56" s="107"/>
      <c r="I56" s="107"/>
      <c r="J56" s="45" t="s">
        <v>267</v>
      </c>
      <c r="K56" s="50" t="s">
        <v>318</v>
      </c>
      <c r="L56" s="50" t="s">
        <v>319</v>
      </c>
      <c r="M56" s="57"/>
      <c r="N56" s="38"/>
      <c r="O56" s="188" t="s">
        <v>42</v>
      </c>
      <c r="P56" s="189" t="s">
        <v>42</v>
      </c>
      <c r="Q56" s="189" t="s">
        <v>42</v>
      </c>
      <c r="R56" s="189" t="s">
        <v>42</v>
      </c>
      <c r="S56" s="189"/>
      <c r="T56" s="189"/>
      <c r="U56" s="189"/>
      <c r="V56" s="189"/>
      <c r="W56" s="199"/>
      <c r="X56" s="199"/>
      <c r="Y56" s="199"/>
      <c r="Z56" s="199"/>
      <c r="AA56" s="199"/>
      <c r="AB56" s="199"/>
      <c r="AC56" s="193"/>
      <c r="AD56" s="169"/>
      <c r="AE56" s="193"/>
      <c r="AF56" s="207"/>
    </row>
    <row r="57" spans="1:32" ht="15" customHeight="1" x14ac:dyDescent="0.2">
      <c r="A57" s="2" t="str">
        <f t="shared" si="0"/>
        <v>Pr_35_31_64</v>
      </c>
      <c r="B57" s="233" t="s">
        <v>1022</v>
      </c>
      <c r="C57" s="2">
        <v>50</v>
      </c>
      <c r="D57" s="21"/>
      <c r="E57" s="115"/>
      <c r="F57" s="106" t="s">
        <v>320</v>
      </c>
      <c r="G57" s="106"/>
      <c r="H57" s="107"/>
      <c r="I57" s="107"/>
      <c r="J57" s="45" t="s">
        <v>267</v>
      </c>
      <c r="K57" s="107" t="s">
        <v>321</v>
      </c>
      <c r="L57" s="107" t="s">
        <v>322</v>
      </c>
      <c r="M57" s="57" t="s">
        <v>323</v>
      </c>
      <c r="N57" s="38"/>
      <c r="O57" s="188" t="s">
        <v>42</v>
      </c>
      <c r="P57" s="189" t="s">
        <v>42</v>
      </c>
      <c r="Q57" s="189" t="s">
        <v>42</v>
      </c>
      <c r="R57" s="189" t="s">
        <v>42</v>
      </c>
      <c r="S57" s="189"/>
      <c r="T57" s="189"/>
      <c r="U57" s="189"/>
      <c r="V57" s="189"/>
      <c r="W57" s="199"/>
      <c r="X57" s="199"/>
      <c r="Y57" s="199"/>
      <c r="Z57" s="199"/>
      <c r="AA57" s="199"/>
      <c r="AB57" s="199"/>
      <c r="AC57" s="193"/>
      <c r="AD57" s="169"/>
      <c r="AE57" s="193"/>
      <c r="AF57" s="207"/>
    </row>
    <row r="58" spans="1:32" ht="15" customHeight="1" x14ac:dyDescent="0.2">
      <c r="A58" s="2" t="str">
        <f t="shared" si="0"/>
        <v>Pr_35_31_06_78</v>
      </c>
      <c r="B58" s="233" t="s">
        <v>1022</v>
      </c>
      <c r="C58" s="2">
        <v>51</v>
      </c>
      <c r="D58" s="21"/>
      <c r="E58" s="115"/>
      <c r="F58" s="106" t="s">
        <v>324</v>
      </c>
      <c r="G58" s="106"/>
      <c r="H58" s="107"/>
      <c r="I58" s="107"/>
      <c r="J58" s="31" t="s">
        <v>267</v>
      </c>
      <c r="K58" s="107" t="s">
        <v>325</v>
      </c>
      <c r="L58" s="107" t="s">
        <v>326</v>
      </c>
      <c r="M58" s="35" t="s">
        <v>327</v>
      </c>
      <c r="N58" s="38"/>
      <c r="O58" s="188" t="s">
        <v>42</v>
      </c>
      <c r="P58" s="189" t="s">
        <v>42</v>
      </c>
      <c r="Q58" s="189" t="s">
        <v>42</v>
      </c>
      <c r="R58" s="189" t="s">
        <v>42</v>
      </c>
      <c r="S58" s="189"/>
      <c r="T58" s="189"/>
      <c r="U58" s="189"/>
      <c r="V58" s="189"/>
      <c r="W58" s="199"/>
      <c r="X58" s="199"/>
      <c r="Y58" s="199"/>
      <c r="Z58" s="199"/>
      <c r="AA58" s="199"/>
      <c r="AB58" s="199"/>
      <c r="AC58" s="193"/>
      <c r="AD58" s="169"/>
      <c r="AE58" s="193"/>
      <c r="AF58" s="207"/>
    </row>
    <row r="59" spans="1:32" ht="15" customHeight="1" x14ac:dyDescent="0.2">
      <c r="A59" s="2" t="str">
        <f t="shared" si="0"/>
        <v>Pr_35_57_11</v>
      </c>
      <c r="B59" s="233" t="s">
        <v>1022</v>
      </c>
      <c r="C59" s="2">
        <v>52</v>
      </c>
      <c r="D59" s="21"/>
      <c r="E59" s="115"/>
      <c r="F59" s="106" t="s">
        <v>328</v>
      </c>
      <c r="G59" s="106"/>
      <c r="H59" s="107"/>
      <c r="I59" s="107"/>
      <c r="J59" s="31" t="s">
        <v>283</v>
      </c>
      <c r="K59" s="107" t="s">
        <v>329</v>
      </c>
      <c r="L59" s="107" t="s">
        <v>330</v>
      </c>
      <c r="M59" s="35" t="s">
        <v>286</v>
      </c>
      <c r="N59" s="38"/>
      <c r="O59" s="188" t="s">
        <v>42</v>
      </c>
      <c r="P59" s="189" t="s">
        <v>42</v>
      </c>
      <c r="Q59" s="189" t="s">
        <v>42</v>
      </c>
      <c r="R59" s="189" t="s">
        <v>42</v>
      </c>
      <c r="S59" s="189"/>
      <c r="T59" s="189"/>
      <c r="U59" s="189"/>
      <c r="V59" s="189"/>
      <c r="W59" s="199"/>
      <c r="X59" s="199"/>
      <c r="Y59" s="199"/>
      <c r="Z59" s="199"/>
      <c r="AA59" s="199"/>
      <c r="AB59" s="199"/>
      <c r="AC59" s="193"/>
      <c r="AD59" s="169"/>
      <c r="AE59" s="193"/>
      <c r="AF59" s="207"/>
    </row>
    <row r="60" spans="1:32" ht="15" customHeight="1" x14ac:dyDescent="0.2">
      <c r="A60" s="2" t="str">
        <f t="shared" si="0"/>
        <v>Ss_30_12_85_90</v>
      </c>
      <c r="B60" s="233" t="s">
        <v>1022</v>
      </c>
      <c r="C60" s="2">
        <v>53</v>
      </c>
      <c r="D60" s="21"/>
      <c r="E60" s="115"/>
      <c r="F60" s="106" t="s">
        <v>331</v>
      </c>
      <c r="G60" s="106"/>
      <c r="H60" s="107"/>
      <c r="I60" s="107"/>
      <c r="J60" s="31" t="s">
        <v>283</v>
      </c>
      <c r="K60" s="107" t="s">
        <v>332</v>
      </c>
      <c r="L60" s="107" t="s">
        <v>333</v>
      </c>
      <c r="M60" s="35" t="s">
        <v>334</v>
      </c>
      <c r="N60" s="38"/>
      <c r="O60" s="188" t="s">
        <v>42</v>
      </c>
      <c r="P60" s="189" t="s">
        <v>42</v>
      </c>
      <c r="Q60" s="189" t="s">
        <v>42</v>
      </c>
      <c r="R60" s="189" t="s">
        <v>42</v>
      </c>
      <c r="S60" s="189"/>
      <c r="T60" s="189"/>
      <c r="U60" s="189"/>
      <c r="V60" s="189"/>
      <c r="W60" s="199"/>
      <c r="X60" s="199"/>
      <c r="Y60" s="199"/>
      <c r="Z60" s="199"/>
      <c r="AA60" s="199"/>
      <c r="AB60" s="199"/>
      <c r="AC60" s="193"/>
      <c r="AD60" s="169"/>
      <c r="AE60" s="193"/>
      <c r="AF60" s="207"/>
    </row>
    <row r="61" spans="1:32" ht="15" customHeight="1" collapsed="1" x14ac:dyDescent="0.2">
      <c r="A61" s="2" t="str">
        <f t="shared" si="0"/>
        <v>Pr_35_57_11</v>
      </c>
      <c r="B61" s="233" t="s">
        <v>1022</v>
      </c>
      <c r="C61" s="2">
        <v>54</v>
      </c>
      <c r="D61" s="21"/>
      <c r="E61" s="124"/>
      <c r="F61" s="120" t="s">
        <v>335</v>
      </c>
      <c r="G61" s="106"/>
      <c r="H61" s="107"/>
      <c r="I61" s="107"/>
      <c r="J61" s="31" t="s">
        <v>283</v>
      </c>
      <c r="K61" s="107" t="s">
        <v>336</v>
      </c>
      <c r="L61" s="107" t="s">
        <v>337</v>
      </c>
      <c r="M61" s="35" t="s">
        <v>338</v>
      </c>
      <c r="N61" s="38"/>
      <c r="O61" s="188" t="s">
        <v>42</v>
      </c>
      <c r="P61" s="189" t="s">
        <v>42</v>
      </c>
      <c r="Q61" s="189" t="s">
        <v>42</v>
      </c>
      <c r="R61" s="189" t="s">
        <v>42</v>
      </c>
      <c r="S61" s="189"/>
      <c r="T61" s="189"/>
      <c r="U61" s="189"/>
      <c r="V61" s="189"/>
      <c r="W61" s="199"/>
      <c r="X61" s="199"/>
      <c r="Y61" s="199"/>
      <c r="Z61" s="199"/>
      <c r="AA61" s="199"/>
      <c r="AB61" s="199"/>
      <c r="AC61" s="193"/>
      <c r="AD61" s="169"/>
      <c r="AE61" s="193"/>
      <c r="AF61" s="207"/>
    </row>
    <row r="62" spans="1:32" ht="15" customHeight="1" thickBot="1" x14ac:dyDescent="0.25">
      <c r="A62" s="2" t="str">
        <f t="shared" si="0"/>
        <v>Pr_35_90_60_87</v>
      </c>
      <c r="B62" s="233" t="s">
        <v>1022</v>
      </c>
      <c r="C62" s="2">
        <v>55</v>
      </c>
      <c r="D62" s="21"/>
      <c r="E62" s="115"/>
      <c r="F62" s="106" t="s">
        <v>339</v>
      </c>
      <c r="G62" s="106"/>
      <c r="H62" s="107"/>
      <c r="I62" s="107"/>
      <c r="J62" s="31" t="s">
        <v>283</v>
      </c>
      <c r="K62" s="107" t="s">
        <v>332</v>
      </c>
      <c r="L62" s="107" t="s">
        <v>333</v>
      </c>
      <c r="M62" s="35" t="s">
        <v>340</v>
      </c>
      <c r="N62" s="38"/>
      <c r="O62" s="188" t="s">
        <v>42</v>
      </c>
      <c r="P62" s="189" t="s">
        <v>42</v>
      </c>
      <c r="Q62" s="189" t="s">
        <v>42</v>
      </c>
      <c r="R62" s="189" t="s">
        <v>42</v>
      </c>
      <c r="S62" s="189"/>
      <c r="T62" s="189"/>
      <c r="U62" s="189"/>
      <c r="V62" s="189"/>
      <c r="W62" s="199"/>
      <c r="X62" s="199"/>
      <c r="Y62" s="199"/>
      <c r="Z62" s="199"/>
      <c r="AA62" s="199"/>
      <c r="AB62" s="199"/>
      <c r="AC62" s="193"/>
      <c r="AD62" s="169"/>
      <c r="AE62" s="193"/>
      <c r="AF62" s="207"/>
    </row>
    <row r="63" spans="1:32" ht="15" customHeight="1" thickTop="1" x14ac:dyDescent="0.2">
      <c r="A63" s="2" t="str">
        <f t="shared" si="0"/>
        <v>Pr_40_20</v>
      </c>
      <c r="B63" s="233" t="s">
        <v>1022</v>
      </c>
      <c r="C63" s="2">
        <v>56</v>
      </c>
      <c r="D63" s="21"/>
      <c r="E63" s="115"/>
      <c r="F63" s="106" t="s">
        <v>341</v>
      </c>
      <c r="G63" s="106"/>
      <c r="H63" s="107"/>
      <c r="I63" s="107"/>
      <c r="J63" s="31" t="s">
        <v>342</v>
      </c>
      <c r="K63" s="107" t="s">
        <v>343</v>
      </c>
      <c r="L63" s="135" t="s">
        <v>344</v>
      </c>
      <c r="M63" s="159" t="s">
        <v>286</v>
      </c>
      <c r="N63" s="38"/>
      <c r="O63" s="188" t="s">
        <v>42</v>
      </c>
      <c r="P63" s="189" t="s">
        <v>42</v>
      </c>
      <c r="Q63" s="189" t="s">
        <v>42</v>
      </c>
      <c r="R63" s="189" t="s">
        <v>42</v>
      </c>
      <c r="S63" s="189"/>
      <c r="T63" s="189"/>
      <c r="U63" s="189"/>
      <c r="V63" s="189"/>
      <c r="W63" s="199"/>
      <c r="X63" s="199"/>
      <c r="Y63" s="199"/>
      <c r="Z63" s="199"/>
      <c r="AA63" s="199"/>
      <c r="AB63" s="199"/>
      <c r="AC63" s="193"/>
      <c r="AD63" s="169"/>
      <c r="AE63" s="193"/>
      <c r="AF63" s="207"/>
    </row>
    <row r="64" spans="1:32" ht="15" customHeight="1" x14ac:dyDescent="0.2">
      <c r="A64" s="2" t="str">
        <f t="shared" si="0"/>
        <v>Pr_40_20_87_89</v>
      </c>
      <c r="B64" s="233" t="s">
        <v>1022</v>
      </c>
      <c r="C64" s="2">
        <v>57</v>
      </c>
      <c r="D64" s="21"/>
      <c r="E64" s="115" t="s">
        <v>1011</v>
      </c>
      <c r="F64" s="110"/>
      <c r="G64" s="110"/>
      <c r="H64" s="110"/>
      <c r="I64" s="110"/>
      <c r="J64" s="47"/>
      <c r="K64" s="48" t="s">
        <v>387</v>
      </c>
      <c r="L64" s="48" t="s">
        <v>388</v>
      </c>
      <c r="M64" s="53"/>
      <c r="N64" s="38"/>
      <c r="O64" s="188" t="s">
        <v>42</v>
      </c>
      <c r="P64" s="189" t="s">
        <v>42</v>
      </c>
      <c r="Q64" s="189" t="s">
        <v>42</v>
      </c>
      <c r="R64" s="189" t="s">
        <v>42</v>
      </c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3"/>
      <c r="AD64" s="169"/>
      <c r="AE64" s="193"/>
      <c r="AF64" s="220"/>
    </row>
    <row r="65" spans="1:32" ht="15" customHeight="1" x14ac:dyDescent="0.2">
      <c r="A65" s="2" t="str">
        <f t="shared" si="0"/>
        <v>Pr_40_20_06_08</v>
      </c>
      <c r="B65" s="233" t="s">
        <v>1022</v>
      </c>
      <c r="C65" s="2">
        <v>58</v>
      </c>
      <c r="D65" s="21"/>
      <c r="E65" s="115"/>
      <c r="F65" s="106" t="s">
        <v>395</v>
      </c>
      <c r="G65" s="106"/>
      <c r="H65" s="106"/>
      <c r="I65" s="106"/>
      <c r="J65" s="32" t="s">
        <v>391</v>
      </c>
      <c r="K65" s="106" t="s">
        <v>396</v>
      </c>
      <c r="L65" s="106" t="s">
        <v>397</v>
      </c>
      <c r="M65" s="36" t="s">
        <v>394</v>
      </c>
      <c r="N65" s="38"/>
      <c r="O65" s="188" t="s">
        <v>42</v>
      </c>
      <c r="P65" s="189" t="s">
        <v>42</v>
      </c>
      <c r="Q65" s="189" t="s">
        <v>42</v>
      </c>
      <c r="R65" s="189" t="s">
        <v>42</v>
      </c>
      <c r="S65" s="189"/>
      <c r="T65" s="189"/>
      <c r="U65" s="199"/>
      <c r="V65" s="199"/>
      <c r="W65" s="199"/>
      <c r="X65" s="199"/>
      <c r="Y65" s="199"/>
      <c r="Z65" s="199"/>
      <c r="AA65" s="199"/>
      <c r="AB65" s="199"/>
      <c r="AC65" s="193"/>
      <c r="AD65" s="169"/>
      <c r="AE65" s="193"/>
      <c r="AF65" s="207"/>
    </row>
    <row r="66" spans="1:32" ht="15" customHeight="1" x14ac:dyDescent="0.2">
      <c r="A66" s="2" t="str">
        <f t="shared" si="0"/>
        <v>Pr_40_20_93_94</v>
      </c>
      <c r="B66" s="233" t="s">
        <v>1022</v>
      </c>
      <c r="C66" s="2">
        <v>59</v>
      </c>
      <c r="D66" s="21"/>
      <c r="E66" s="115"/>
      <c r="F66" s="106" t="s">
        <v>398</v>
      </c>
      <c r="G66" s="106"/>
      <c r="H66" s="106"/>
      <c r="I66" s="106"/>
      <c r="J66" s="32" t="s">
        <v>391</v>
      </c>
      <c r="K66" s="106" t="s">
        <v>399</v>
      </c>
      <c r="L66" s="106" t="s">
        <v>398</v>
      </c>
      <c r="M66" s="36" t="s">
        <v>400</v>
      </c>
      <c r="N66" s="38"/>
      <c r="O66" s="188" t="s">
        <v>42</v>
      </c>
      <c r="P66" s="189" t="s">
        <v>42</v>
      </c>
      <c r="Q66" s="189" t="s">
        <v>42</v>
      </c>
      <c r="R66" s="189" t="s">
        <v>42</v>
      </c>
      <c r="S66" s="189"/>
      <c r="T66" s="189"/>
      <c r="U66" s="199"/>
      <c r="V66" s="199"/>
      <c r="W66" s="199"/>
      <c r="X66" s="199"/>
      <c r="Y66" s="199"/>
      <c r="Z66" s="199"/>
      <c r="AA66" s="199"/>
      <c r="AB66" s="199"/>
      <c r="AC66" s="193"/>
      <c r="AD66" s="169"/>
      <c r="AE66" s="193"/>
      <c r="AF66" s="207"/>
    </row>
    <row r="67" spans="1:32" ht="15" customHeight="1" x14ac:dyDescent="0.2">
      <c r="A67" s="2" t="str">
        <f t="shared" si="0"/>
        <v>Pr_40_20_06_11</v>
      </c>
      <c r="B67" s="233" t="s">
        <v>1022</v>
      </c>
      <c r="C67" s="2">
        <v>60</v>
      </c>
      <c r="D67" s="21"/>
      <c r="E67" s="115"/>
      <c r="F67" s="106" t="s">
        <v>401</v>
      </c>
      <c r="G67" s="106"/>
      <c r="H67" s="106"/>
      <c r="I67" s="106"/>
      <c r="J67" s="32" t="s">
        <v>391</v>
      </c>
      <c r="K67" s="106" t="s">
        <v>402</v>
      </c>
      <c r="L67" s="106" t="s">
        <v>403</v>
      </c>
      <c r="M67" s="36" t="s">
        <v>404</v>
      </c>
      <c r="N67" s="38"/>
      <c r="O67" s="188" t="s">
        <v>42</v>
      </c>
      <c r="P67" s="189" t="s">
        <v>42</v>
      </c>
      <c r="Q67" s="189" t="s">
        <v>42</v>
      </c>
      <c r="R67" s="189" t="s">
        <v>42</v>
      </c>
      <c r="S67" s="189"/>
      <c r="T67" s="189"/>
      <c r="U67" s="199"/>
      <c r="V67" s="199"/>
      <c r="W67" s="199"/>
      <c r="X67" s="199"/>
      <c r="Y67" s="199"/>
      <c r="Z67" s="199"/>
      <c r="AA67" s="199"/>
      <c r="AB67" s="199"/>
      <c r="AC67" s="193"/>
      <c r="AD67" s="169"/>
      <c r="AE67" s="193"/>
      <c r="AF67" s="207"/>
    </row>
    <row r="68" spans="1:32" ht="15" customHeight="1" x14ac:dyDescent="0.2">
      <c r="A68" s="2" t="str">
        <f t="shared" si="0"/>
        <v>Pr_40_20_96</v>
      </c>
      <c r="B68" s="233" t="s">
        <v>1022</v>
      </c>
      <c r="C68" s="2">
        <v>61</v>
      </c>
      <c r="D68" s="21"/>
      <c r="E68" s="115"/>
      <c r="F68" s="106" t="s">
        <v>405</v>
      </c>
      <c r="G68" s="106"/>
      <c r="H68" s="106"/>
      <c r="I68" s="106"/>
      <c r="J68" s="32" t="s">
        <v>391</v>
      </c>
      <c r="K68" s="106" t="s">
        <v>406</v>
      </c>
      <c r="L68" s="106" t="s">
        <v>405</v>
      </c>
      <c r="M68" s="36" t="s">
        <v>407</v>
      </c>
      <c r="N68" s="38"/>
      <c r="O68" s="188" t="s">
        <v>42</v>
      </c>
      <c r="P68" s="189" t="s">
        <v>42</v>
      </c>
      <c r="Q68" s="189" t="s">
        <v>42</v>
      </c>
      <c r="R68" s="189" t="s">
        <v>42</v>
      </c>
      <c r="S68" s="189"/>
      <c r="T68" s="189"/>
      <c r="U68" s="199"/>
      <c r="V68" s="199"/>
      <c r="W68" s="199"/>
      <c r="X68" s="199"/>
      <c r="Y68" s="199"/>
      <c r="Z68" s="199"/>
      <c r="AA68" s="199"/>
      <c r="AB68" s="199"/>
      <c r="AC68" s="193"/>
      <c r="AD68" s="169"/>
      <c r="AE68" s="193"/>
      <c r="AF68" s="207"/>
    </row>
    <row r="69" spans="1:32" ht="15" customHeight="1" x14ac:dyDescent="0.2">
      <c r="A69" s="2" t="str">
        <f t="shared" si="0"/>
        <v>Pr_40_20_96</v>
      </c>
      <c r="B69" s="233" t="s">
        <v>1022</v>
      </c>
      <c r="C69" s="2">
        <v>62</v>
      </c>
      <c r="D69" s="21"/>
      <c r="E69" s="115"/>
      <c r="F69" s="106" t="s">
        <v>408</v>
      </c>
      <c r="G69" s="106"/>
      <c r="H69" s="106"/>
      <c r="I69" s="106"/>
      <c r="J69" s="32" t="s">
        <v>391</v>
      </c>
      <c r="K69" s="106" t="s">
        <v>409</v>
      </c>
      <c r="L69" s="106" t="s">
        <v>410</v>
      </c>
      <c r="M69" s="36" t="s">
        <v>411</v>
      </c>
      <c r="N69" s="38"/>
      <c r="O69" s="188" t="s">
        <v>42</v>
      </c>
      <c r="P69" s="189" t="s">
        <v>42</v>
      </c>
      <c r="Q69" s="189" t="s">
        <v>42</v>
      </c>
      <c r="R69" s="189" t="s">
        <v>42</v>
      </c>
      <c r="S69" s="189"/>
      <c r="T69" s="189"/>
      <c r="U69" s="199"/>
      <c r="V69" s="199"/>
      <c r="W69" s="199"/>
      <c r="X69" s="199"/>
      <c r="Y69" s="199"/>
      <c r="Z69" s="199"/>
      <c r="AA69" s="199"/>
      <c r="AB69" s="199"/>
      <c r="AC69" s="193"/>
      <c r="AD69" s="169"/>
      <c r="AE69" s="193"/>
      <c r="AF69" s="207"/>
    </row>
    <row r="70" spans="1:32" ht="15" customHeight="1" x14ac:dyDescent="0.2">
      <c r="A70" s="2" t="str">
        <f t="shared" si="0"/>
        <v>Pr_40_20_96</v>
      </c>
      <c r="B70" s="233" t="s">
        <v>1022</v>
      </c>
      <c r="C70" s="2">
        <v>63</v>
      </c>
      <c r="D70" s="21"/>
      <c r="E70" s="115"/>
      <c r="F70" s="106" t="s">
        <v>412</v>
      </c>
      <c r="G70" s="106"/>
      <c r="H70" s="106"/>
      <c r="I70" s="106"/>
      <c r="J70" s="32" t="s">
        <v>391</v>
      </c>
      <c r="K70" s="106" t="s">
        <v>409</v>
      </c>
      <c r="L70" s="106" t="s">
        <v>410</v>
      </c>
      <c r="M70" s="36" t="s">
        <v>413</v>
      </c>
      <c r="N70" s="38"/>
      <c r="O70" s="188" t="s">
        <v>42</v>
      </c>
      <c r="P70" s="189" t="s">
        <v>42</v>
      </c>
      <c r="Q70" s="189" t="s">
        <v>42</v>
      </c>
      <c r="R70" s="189" t="s">
        <v>42</v>
      </c>
      <c r="S70" s="189"/>
      <c r="T70" s="189"/>
      <c r="U70" s="199"/>
      <c r="V70" s="199"/>
      <c r="W70" s="199"/>
      <c r="X70" s="199"/>
      <c r="Y70" s="199"/>
      <c r="Z70" s="199"/>
      <c r="AA70" s="199"/>
      <c r="AB70" s="199"/>
      <c r="AC70" s="193"/>
      <c r="AD70" s="169"/>
      <c r="AE70" s="193"/>
      <c r="AF70" s="207"/>
    </row>
    <row r="71" spans="1:32" ht="15" customHeight="1" x14ac:dyDescent="0.2">
      <c r="A71" s="2" t="str">
        <f t="shared" si="0"/>
        <v>Pr_40_20_87</v>
      </c>
      <c r="B71" s="233" t="s">
        <v>1022</v>
      </c>
      <c r="C71" s="2">
        <v>64</v>
      </c>
      <c r="D71" s="21"/>
      <c r="E71" s="115"/>
      <c r="F71" s="106" t="s">
        <v>414</v>
      </c>
      <c r="G71" s="106"/>
      <c r="H71" s="106"/>
      <c r="I71" s="106"/>
      <c r="J71" s="32" t="s">
        <v>391</v>
      </c>
      <c r="K71" s="106" t="s">
        <v>409</v>
      </c>
      <c r="L71" s="106" t="s">
        <v>410</v>
      </c>
      <c r="M71" s="36" t="s">
        <v>415</v>
      </c>
      <c r="N71" s="38"/>
      <c r="O71" s="188" t="s">
        <v>42</v>
      </c>
      <c r="P71" s="189" t="s">
        <v>42</v>
      </c>
      <c r="Q71" s="189" t="s">
        <v>42</v>
      </c>
      <c r="R71" s="189" t="s">
        <v>42</v>
      </c>
      <c r="S71" s="189"/>
      <c r="T71" s="189"/>
      <c r="U71" s="199"/>
      <c r="V71" s="199"/>
      <c r="W71" s="199"/>
      <c r="X71" s="199"/>
      <c r="Y71" s="199"/>
      <c r="Z71" s="199"/>
      <c r="AA71" s="199"/>
      <c r="AB71" s="199"/>
      <c r="AC71" s="193"/>
      <c r="AD71" s="169"/>
      <c r="AE71" s="193"/>
      <c r="AF71" s="207"/>
    </row>
    <row r="72" spans="1:32" ht="15" customHeight="1" x14ac:dyDescent="0.2">
      <c r="A72" s="2" t="str">
        <f t="shared" si="0"/>
        <v>Pr_40_20</v>
      </c>
      <c r="B72" s="233" t="s">
        <v>1022</v>
      </c>
      <c r="C72" s="2">
        <v>65</v>
      </c>
      <c r="D72" s="21"/>
      <c r="E72" s="115"/>
      <c r="F72" s="106" t="s">
        <v>416</v>
      </c>
      <c r="G72" s="106"/>
      <c r="H72" s="106"/>
      <c r="I72" s="106"/>
      <c r="J72" s="44" t="s">
        <v>391</v>
      </c>
      <c r="K72" s="26" t="s">
        <v>417</v>
      </c>
      <c r="L72" s="26" t="s">
        <v>418</v>
      </c>
      <c r="M72" s="54" t="s">
        <v>419</v>
      </c>
      <c r="N72" s="38"/>
      <c r="O72" s="188" t="s">
        <v>42</v>
      </c>
      <c r="P72" s="189" t="s">
        <v>42</v>
      </c>
      <c r="Q72" s="189" t="s">
        <v>42</v>
      </c>
      <c r="R72" s="189" t="s">
        <v>42</v>
      </c>
      <c r="S72" s="189"/>
      <c r="T72" s="189"/>
      <c r="U72" s="199"/>
      <c r="V72" s="199"/>
      <c r="W72" s="199"/>
      <c r="X72" s="199"/>
      <c r="Y72" s="199"/>
      <c r="Z72" s="199"/>
      <c r="AA72" s="199"/>
      <c r="AB72" s="199"/>
      <c r="AC72" s="193"/>
      <c r="AD72" s="169"/>
      <c r="AE72" s="193"/>
      <c r="AF72" s="207"/>
    </row>
    <row r="73" spans="1:32" ht="15" customHeight="1" x14ac:dyDescent="0.2">
      <c r="A73" s="2" t="str">
        <f t="shared" ref="A73:A136" si="1">K74</f>
        <v>Pr_40_20</v>
      </c>
      <c r="B73" s="233" t="s">
        <v>1022</v>
      </c>
      <c r="C73" s="2">
        <v>66</v>
      </c>
      <c r="D73" s="21"/>
      <c r="E73" s="124"/>
      <c r="F73" s="106" t="s">
        <v>420</v>
      </c>
      <c r="G73" s="106"/>
      <c r="H73" s="106"/>
      <c r="I73" s="106"/>
      <c r="J73" s="32" t="s">
        <v>421</v>
      </c>
      <c r="K73" s="120" t="s">
        <v>387</v>
      </c>
      <c r="L73" s="26" t="s">
        <v>388</v>
      </c>
      <c r="M73" s="36" t="s">
        <v>422</v>
      </c>
      <c r="N73" s="38"/>
      <c r="O73" s="188" t="s">
        <v>42</v>
      </c>
      <c r="P73" s="189" t="s">
        <v>42</v>
      </c>
      <c r="Q73" s="189" t="s">
        <v>42</v>
      </c>
      <c r="R73" s="189" t="s">
        <v>42</v>
      </c>
      <c r="S73" s="189"/>
      <c r="T73" s="189"/>
      <c r="U73" s="199"/>
      <c r="V73" s="199"/>
      <c r="W73" s="199"/>
      <c r="X73" s="199"/>
      <c r="Y73" s="199"/>
      <c r="Z73" s="199"/>
      <c r="AA73" s="199"/>
      <c r="AB73" s="199"/>
      <c r="AC73" s="193"/>
      <c r="AD73" s="169"/>
      <c r="AE73" s="193"/>
      <c r="AF73" s="207"/>
    </row>
    <row r="74" spans="1:32" ht="15" customHeight="1" x14ac:dyDescent="0.2">
      <c r="A74" s="2" t="str">
        <f t="shared" si="1"/>
        <v>Ss_30_12</v>
      </c>
      <c r="B74" s="233" t="s">
        <v>1022</v>
      </c>
      <c r="C74" s="2">
        <v>67</v>
      </c>
      <c r="D74" s="21"/>
      <c r="E74" s="124"/>
      <c r="F74" s="106" t="s">
        <v>423</v>
      </c>
      <c r="G74" s="106"/>
      <c r="H74" s="106"/>
      <c r="I74" s="106"/>
      <c r="J74" s="32" t="s">
        <v>424</v>
      </c>
      <c r="K74" s="120" t="s">
        <v>387</v>
      </c>
      <c r="L74" s="48" t="s">
        <v>388</v>
      </c>
      <c r="M74" s="53" t="s">
        <v>425</v>
      </c>
      <c r="N74" s="38"/>
      <c r="O74" s="188" t="s">
        <v>42</v>
      </c>
      <c r="P74" s="189" t="s">
        <v>42</v>
      </c>
      <c r="Q74" s="189" t="s">
        <v>42</v>
      </c>
      <c r="R74" s="189" t="s">
        <v>42</v>
      </c>
      <c r="S74" s="189"/>
      <c r="T74" s="189"/>
      <c r="U74" s="199"/>
      <c r="V74" s="199"/>
      <c r="W74" s="199"/>
      <c r="X74" s="199"/>
      <c r="Y74" s="199"/>
      <c r="Z74" s="199"/>
      <c r="AA74" s="199"/>
      <c r="AB74" s="199"/>
      <c r="AC74" s="193"/>
      <c r="AD74" s="169"/>
      <c r="AE74" s="193"/>
      <c r="AF74" s="207"/>
    </row>
    <row r="75" spans="1:32" ht="15" customHeight="1" x14ac:dyDescent="0.2">
      <c r="A75" s="2" t="str">
        <f t="shared" si="1"/>
        <v>Pr_35_31_06_77</v>
      </c>
      <c r="B75" s="233" t="s">
        <v>1022</v>
      </c>
      <c r="C75" s="2">
        <v>68</v>
      </c>
      <c r="D75" s="21"/>
      <c r="E75" s="130" t="s">
        <v>109</v>
      </c>
      <c r="F75" s="107"/>
      <c r="G75" s="107"/>
      <c r="H75" s="107"/>
      <c r="I75" s="107"/>
      <c r="J75" s="31"/>
      <c r="K75" s="107" t="s">
        <v>275</v>
      </c>
      <c r="L75" s="107" t="s">
        <v>276</v>
      </c>
      <c r="M75" s="35"/>
      <c r="N75" s="38"/>
      <c r="O75" s="188" t="s">
        <v>42</v>
      </c>
      <c r="P75" s="189" t="s">
        <v>42</v>
      </c>
      <c r="Q75" s="189" t="s">
        <v>42</v>
      </c>
      <c r="R75" s="189" t="s">
        <v>42</v>
      </c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3"/>
      <c r="AD75" s="169"/>
      <c r="AE75" s="193"/>
      <c r="AF75" s="220"/>
    </row>
    <row r="76" spans="1:32" ht="15" customHeight="1" x14ac:dyDescent="0.2">
      <c r="A76" s="2" t="str">
        <f t="shared" si="1"/>
        <v>EF_30_20</v>
      </c>
      <c r="B76" s="233" t="s">
        <v>1022</v>
      </c>
      <c r="C76" s="2">
        <v>69</v>
      </c>
      <c r="D76" s="21"/>
      <c r="E76" s="115"/>
      <c r="F76" s="106" t="s">
        <v>282</v>
      </c>
      <c r="G76" s="106"/>
      <c r="H76" s="107"/>
      <c r="I76" s="107"/>
      <c r="J76" s="31" t="s">
        <v>283</v>
      </c>
      <c r="K76" s="107" t="s">
        <v>284</v>
      </c>
      <c r="L76" s="107" t="s">
        <v>285</v>
      </c>
      <c r="M76" s="35" t="s">
        <v>286</v>
      </c>
      <c r="N76" s="38"/>
      <c r="O76" s="188" t="s">
        <v>42</v>
      </c>
      <c r="P76" s="189" t="s">
        <v>42</v>
      </c>
      <c r="Q76" s="189" t="s">
        <v>42</v>
      </c>
      <c r="R76" s="189" t="s">
        <v>42</v>
      </c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3"/>
      <c r="AD76" s="169"/>
      <c r="AE76" s="193"/>
      <c r="AF76" s="220"/>
    </row>
    <row r="77" spans="1:32" ht="15" customHeight="1" x14ac:dyDescent="0.2">
      <c r="A77" s="2" t="str">
        <f t="shared" si="1"/>
        <v>Ss_30_12_85_18</v>
      </c>
      <c r="B77" s="233" t="s">
        <v>1022</v>
      </c>
      <c r="C77" s="2">
        <v>70</v>
      </c>
      <c r="D77" s="21"/>
      <c r="E77" s="115"/>
      <c r="F77" s="106" t="s">
        <v>287</v>
      </c>
      <c r="G77" s="106"/>
      <c r="H77" s="107"/>
      <c r="I77" s="107"/>
      <c r="J77" s="31" t="s">
        <v>283</v>
      </c>
      <c r="K77" s="107" t="s">
        <v>288</v>
      </c>
      <c r="L77" s="107" t="s">
        <v>109</v>
      </c>
      <c r="M77" s="35" t="s">
        <v>289</v>
      </c>
      <c r="N77" s="38"/>
      <c r="O77" s="188" t="s">
        <v>42</v>
      </c>
      <c r="P77" s="189" t="s">
        <v>42</v>
      </c>
      <c r="Q77" s="189" t="s">
        <v>42</v>
      </c>
      <c r="R77" s="189" t="s">
        <v>42</v>
      </c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3"/>
      <c r="AD77" s="169"/>
      <c r="AE77" s="193"/>
      <c r="AF77" s="207"/>
    </row>
    <row r="78" spans="1:32" ht="15" customHeight="1" x14ac:dyDescent="0.2">
      <c r="A78" s="2" t="str">
        <f t="shared" si="1"/>
        <v>Pr_20_85_14</v>
      </c>
      <c r="B78" s="233" t="s">
        <v>1022</v>
      </c>
      <c r="C78" s="2">
        <v>71</v>
      </c>
      <c r="D78" s="21"/>
      <c r="E78" s="115"/>
      <c r="F78" s="106" t="s">
        <v>290</v>
      </c>
      <c r="G78" s="106"/>
      <c r="H78" s="107"/>
      <c r="I78" s="107"/>
      <c r="J78" s="31" t="s">
        <v>283</v>
      </c>
      <c r="K78" s="107" t="s">
        <v>291</v>
      </c>
      <c r="L78" s="107" t="s">
        <v>109</v>
      </c>
      <c r="M78" s="35" t="s">
        <v>289</v>
      </c>
      <c r="N78" s="38"/>
      <c r="O78" s="188" t="s">
        <v>42</v>
      </c>
      <c r="P78" s="189" t="s">
        <v>42</v>
      </c>
      <c r="Q78" s="189" t="s">
        <v>42</v>
      </c>
      <c r="R78" s="189" t="s">
        <v>42</v>
      </c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3"/>
      <c r="AD78" s="169"/>
      <c r="AE78" s="193"/>
      <c r="AF78" s="207"/>
    </row>
    <row r="79" spans="1:32" ht="15" customHeight="1" x14ac:dyDescent="0.2">
      <c r="A79" s="2" t="str">
        <f t="shared" si="1"/>
        <v>EF_30_20</v>
      </c>
      <c r="B79" s="233" t="s">
        <v>1022</v>
      </c>
      <c r="C79" s="2">
        <v>72</v>
      </c>
      <c r="D79" s="21"/>
      <c r="E79" s="115"/>
      <c r="F79" s="106" t="s">
        <v>295</v>
      </c>
      <c r="G79" s="106"/>
      <c r="H79" s="107"/>
      <c r="I79" s="107"/>
      <c r="J79" s="31" t="s">
        <v>296</v>
      </c>
      <c r="K79" s="137" t="s">
        <v>297</v>
      </c>
      <c r="L79" s="107" t="s">
        <v>109</v>
      </c>
      <c r="M79" s="35" t="s">
        <v>298</v>
      </c>
      <c r="N79" s="38"/>
      <c r="O79" s="188" t="s">
        <v>42</v>
      </c>
      <c r="P79" s="189" t="s">
        <v>42</v>
      </c>
      <c r="Q79" s="189" t="s">
        <v>42</v>
      </c>
      <c r="R79" s="189" t="s">
        <v>42</v>
      </c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3"/>
      <c r="AD79" s="169"/>
      <c r="AE79" s="193"/>
      <c r="AF79" s="207"/>
    </row>
    <row r="80" spans="1:32" ht="15" customHeight="1" x14ac:dyDescent="0.2">
      <c r="A80" s="2" t="str">
        <f t="shared" si="1"/>
        <v>Ss_30_20_70_70</v>
      </c>
      <c r="B80" s="233" t="s">
        <v>1022</v>
      </c>
      <c r="C80" s="2">
        <v>73</v>
      </c>
      <c r="D80" s="21"/>
      <c r="E80" s="115"/>
      <c r="F80" s="106" t="s">
        <v>299</v>
      </c>
      <c r="G80" s="106"/>
      <c r="H80" s="107"/>
      <c r="I80" s="107"/>
      <c r="J80" s="31" t="s">
        <v>296</v>
      </c>
      <c r="K80" s="107" t="s">
        <v>288</v>
      </c>
      <c r="L80" s="107" t="s">
        <v>109</v>
      </c>
      <c r="M80" s="35" t="s">
        <v>298</v>
      </c>
      <c r="N80" s="38"/>
      <c r="O80" s="188" t="s">
        <v>42</v>
      </c>
      <c r="P80" s="189" t="s">
        <v>42</v>
      </c>
      <c r="Q80" s="189" t="s">
        <v>42</v>
      </c>
      <c r="R80" s="189" t="s">
        <v>42</v>
      </c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3"/>
      <c r="AD80" s="169"/>
      <c r="AE80" s="193"/>
      <c r="AF80" s="207"/>
    </row>
    <row r="81" spans="1:32" ht="15" customHeight="1" x14ac:dyDescent="0.2">
      <c r="A81" s="2" t="str">
        <f t="shared" si="1"/>
        <v>EF_40_30</v>
      </c>
      <c r="B81" s="233" t="s">
        <v>1022</v>
      </c>
      <c r="C81" s="2">
        <v>74</v>
      </c>
      <c r="D81" s="21"/>
      <c r="E81" s="115"/>
      <c r="F81" s="6" t="s">
        <v>300</v>
      </c>
      <c r="G81" s="6"/>
      <c r="H81" s="6"/>
      <c r="I81" s="6"/>
      <c r="J81" s="31"/>
      <c r="K81" s="107" t="s">
        <v>301</v>
      </c>
      <c r="L81" s="107" t="s">
        <v>302</v>
      </c>
      <c r="M81" s="35"/>
      <c r="N81" s="38"/>
      <c r="O81" s="188" t="s">
        <v>42</v>
      </c>
      <c r="P81" s="189" t="s">
        <v>42</v>
      </c>
      <c r="Q81" s="189" t="s">
        <v>42</v>
      </c>
      <c r="R81" s="189" t="s">
        <v>42</v>
      </c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3"/>
      <c r="AD81" s="169"/>
      <c r="AE81" s="193"/>
      <c r="AF81" s="207"/>
    </row>
    <row r="82" spans="1:32" ht="14.25" x14ac:dyDescent="0.2">
      <c r="A82" s="2" t="str">
        <f t="shared" si="1"/>
        <v>Ss_25_60_05</v>
      </c>
      <c r="B82" s="233" t="s">
        <v>1022</v>
      </c>
      <c r="C82" s="2">
        <v>75</v>
      </c>
      <c r="D82" s="21"/>
      <c r="E82" s="115" t="s">
        <v>459</v>
      </c>
      <c r="F82" s="110"/>
      <c r="G82" s="110"/>
      <c r="H82" s="110"/>
      <c r="I82" s="110"/>
      <c r="J82" s="32"/>
      <c r="K82" s="106" t="s">
        <v>460</v>
      </c>
      <c r="L82" s="106" t="s">
        <v>461</v>
      </c>
      <c r="M82" s="36"/>
      <c r="N82" s="38"/>
      <c r="O82" s="188" t="s">
        <v>42</v>
      </c>
      <c r="P82" s="189" t="s">
        <v>42</v>
      </c>
      <c r="Q82" s="189" t="s">
        <v>42</v>
      </c>
      <c r="R82" s="189" t="s">
        <v>42</v>
      </c>
      <c r="S82" s="189"/>
      <c r="T82" s="189"/>
      <c r="U82" s="199"/>
      <c r="V82" s="199"/>
      <c r="W82" s="199"/>
      <c r="X82" s="199"/>
      <c r="Y82" s="199"/>
      <c r="Z82" s="199"/>
      <c r="AA82" s="199"/>
      <c r="AB82" s="199"/>
      <c r="AC82" s="193"/>
      <c r="AD82" s="169"/>
      <c r="AE82" s="193"/>
      <c r="AF82" s="207"/>
    </row>
    <row r="83" spans="1:32" ht="15" customHeight="1" x14ac:dyDescent="0.2">
      <c r="A83" s="2" t="str">
        <f t="shared" si="1"/>
        <v>Pr_20_76_06</v>
      </c>
      <c r="B83" s="233" t="s">
        <v>1022</v>
      </c>
      <c r="C83" s="2">
        <v>76</v>
      </c>
      <c r="D83" s="21"/>
      <c r="E83" s="115" t="s">
        <v>304</v>
      </c>
      <c r="F83" s="107"/>
      <c r="G83" s="107"/>
      <c r="H83" s="107"/>
      <c r="I83" s="107"/>
      <c r="J83" s="31"/>
      <c r="K83" s="107" t="s">
        <v>211</v>
      </c>
      <c r="L83" s="107" t="s">
        <v>212</v>
      </c>
      <c r="M83" s="35"/>
      <c r="N83" s="38"/>
      <c r="O83" s="188" t="s">
        <v>42</v>
      </c>
      <c r="P83" s="189" t="s">
        <v>42</v>
      </c>
      <c r="Q83" s="189" t="s">
        <v>42</v>
      </c>
      <c r="R83" s="189" t="s">
        <v>42</v>
      </c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3"/>
      <c r="AD83" s="169"/>
      <c r="AE83" s="193"/>
      <c r="AF83" s="207"/>
    </row>
    <row r="84" spans="1:32" ht="15" customHeight="1" collapsed="1" x14ac:dyDescent="0.2">
      <c r="A84" s="2" t="str">
        <f t="shared" si="1"/>
        <v>Pr_25_93_70_70</v>
      </c>
      <c r="B84" s="233" t="s">
        <v>1022</v>
      </c>
      <c r="C84" s="2">
        <v>77</v>
      </c>
      <c r="D84" s="21"/>
      <c r="E84" s="115"/>
      <c r="F84" s="106" t="s">
        <v>303</v>
      </c>
      <c r="G84" s="106"/>
      <c r="H84" s="107"/>
      <c r="I84" s="107"/>
      <c r="J84" s="31" t="s">
        <v>304</v>
      </c>
      <c r="K84" s="107" t="s">
        <v>305</v>
      </c>
      <c r="L84" s="107" t="s">
        <v>306</v>
      </c>
      <c r="M84" s="35" t="s">
        <v>307</v>
      </c>
      <c r="N84" s="38"/>
      <c r="O84" s="188" t="s">
        <v>42</v>
      </c>
      <c r="P84" s="189" t="s">
        <v>42</v>
      </c>
      <c r="Q84" s="189" t="s">
        <v>42</v>
      </c>
      <c r="R84" s="189" t="s">
        <v>42</v>
      </c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3"/>
      <c r="AD84" s="169"/>
      <c r="AE84" s="193"/>
      <c r="AF84" s="207"/>
    </row>
    <row r="85" spans="1:32" ht="15" customHeight="1" thickBot="1" x14ac:dyDescent="0.25">
      <c r="A85" s="2" t="str">
        <f t="shared" si="1"/>
        <v>Pr_25_30_36</v>
      </c>
      <c r="B85" s="233" t="s">
        <v>1022</v>
      </c>
      <c r="C85" s="2">
        <v>78</v>
      </c>
      <c r="D85" s="21"/>
      <c r="E85" s="123"/>
      <c r="F85" s="48" t="s">
        <v>308</v>
      </c>
      <c r="G85" s="48"/>
      <c r="H85" s="50"/>
      <c r="I85" s="50"/>
      <c r="J85" s="45" t="s">
        <v>304</v>
      </c>
      <c r="K85" s="50" t="s">
        <v>309</v>
      </c>
      <c r="L85" s="50" t="s">
        <v>310</v>
      </c>
      <c r="M85" s="57" t="s">
        <v>307</v>
      </c>
      <c r="N85" s="38"/>
      <c r="O85" s="188" t="s">
        <v>42</v>
      </c>
      <c r="P85" s="189" t="s">
        <v>42</v>
      </c>
      <c r="Q85" s="189" t="s">
        <v>42</v>
      </c>
      <c r="R85" s="189" t="s">
        <v>42</v>
      </c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3"/>
      <c r="AD85" s="169"/>
      <c r="AE85" s="193"/>
      <c r="AF85" s="207"/>
    </row>
    <row r="86" spans="1:32" ht="15" customHeight="1" thickTop="1" x14ac:dyDescent="0.2">
      <c r="A86" s="2" t="str">
        <f t="shared" si="1"/>
        <v>EF_35_20</v>
      </c>
      <c r="B86" s="233" t="s">
        <v>1022</v>
      </c>
      <c r="C86" s="2">
        <v>79</v>
      </c>
      <c r="D86" s="21"/>
      <c r="E86" s="123"/>
      <c r="F86" s="48" t="s">
        <v>311</v>
      </c>
      <c r="G86" s="48"/>
      <c r="H86" s="50"/>
      <c r="I86" s="50"/>
      <c r="J86" s="45" t="s">
        <v>304</v>
      </c>
      <c r="K86" s="50" t="s">
        <v>312</v>
      </c>
      <c r="L86" s="135" t="s">
        <v>313</v>
      </c>
      <c r="M86" s="159" t="s">
        <v>314</v>
      </c>
      <c r="N86" s="38"/>
      <c r="O86" s="188" t="s">
        <v>42</v>
      </c>
      <c r="P86" s="189" t="s">
        <v>42</v>
      </c>
      <c r="Q86" s="189" t="s">
        <v>42</v>
      </c>
      <c r="R86" s="189" t="s">
        <v>42</v>
      </c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3"/>
      <c r="AD86" s="169"/>
      <c r="AE86" s="193"/>
      <c r="AF86" s="207"/>
    </row>
    <row r="87" spans="1:32" ht="15" customHeight="1" x14ac:dyDescent="0.2">
      <c r="A87" s="2" t="str">
        <f t="shared" si="1"/>
        <v>EF_30_10</v>
      </c>
      <c r="B87" s="233" t="s">
        <v>1022</v>
      </c>
      <c r="C87" s="2">
        <v>80</v>
      </c>
      <c r="D87" s="21"/>
      <c r="E87" s="115" t="s">
        <v>278</v>
      </c>
      <c r="F87" s="106"/>
      <c r="G87" s="106"/>
      <c r="H87" s="107"/>
      <c r="I87" s="107"/>
      <c r="J87" s="31" t="s">
        <v>279</v>
      </c>
      <c r="K87" s="107" t="s">
        <v>280</v>
      </c>
      <c r="L87" s="107" t="s">
        <v>278</v>
      </c>
      <c r="M87" s="35" t="s">
        <v>281</v>
      </c>
      <c r="N87" s="38"/>
      <c r="O87" s="188" t="s">
        <v>42</v>
      </c>
      <c r="P87" s="189" t="s">
        <v>42</v>
      </c>
      <c r="Q87" s="189" t="s">
        <v>42</v>
      </c>
      <c r="R87" s="189" t="s">
        <v>42</v>
      </c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3"/>
      <c r="AD87" s="169"/>
      <c r="AE87" s="193"/>
      <c r="AF87" s="207"/>
    </row>
    <row r="88" spans="1:32" ht="15" customHeight="1" x14ac:dyDescent="0.2">
      <c r="A88" s="2" t="str">
        <f t="shared" si="1"/>
        <v>EF_30_10</v>
      </c>
      <c r="B88" s="233" t="s">
        <v>1022</v>
      </c>
      <c r="C88" s="2">
        <v>81</v>
      </c>
      <c r="D88" s="21"/>
      <c r="E88" s="107" t="s">
        <v>106</v>
      </c>
      <c r="F88" s="107"/>
      <c r="G88" s="107"/>
      <c r="H88" s="107"/>
      <c r="I88" s="107"/>
      <c r="J88" s="31"/>
      <c r="K88" s="107" t="s">
        <v>105</v>
      </c>
      <c r="L88" s="107" t="s">
        <v>106</v>
      </c>
      <c r="M88" s="35"/>
      <c r="N88" s="38"/>
      <c r="O88" s="188" t="s">
        <v>42</v>
      </c>
      <c r="P88" s="189" t="s">
        <v>42</v>
      </c>
      <c r="Q88" s="189" t="s">
        <v>42</v>
      </c>
      <c r="R88" s="189" t="s">
        <v>42</v>
      </c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3"/>
      <c r="AD88" s="169"/>
      <c r="AE88" s="193"/>
      <c r="AF88" s="207"/>
    </row>
    <row r="89" spans="1:32" ht="15" customHeight="1" x14ac:dyDescent="0.2">
      <c r="A89" s="2" t="str">
        <f t="shared" si="1"/>
        <v>EF_30_10</v>
      </c>
      <c r="B89" s="233" t="s">
        <v>1022</v>
      </c>
      <c r="C89" s="2">
        <v>82</v>
      </c>
      <c r="D89" s="21"/>
      <c r="E89" s="115"/>
      <c r="F89" s="107" t="s">
        <v>107</v>
      </c>
      <c r="G89" s="106" t="s">
        <v>108</v>
      </c>
      <c r="H89" s="106"/>
      <c r="I89" s="107"/>
      <c r="J89" s="31" t="s">
        <v>109</v>
      </c>
      <c r="K89" s="107" t="s">
        <v>105</v>
      </c>
      <c r="L89" s="107" t="s">
        <v>106</v>
      </c>
      <c r="M89" s="35" t="s">
        <v>110</v>
      </c>
      <c r="N89" s="38"/>
      <c r="O89" s="188" t="s">
        <v>42</v>
      </c>
      <c r="P89" s="189" t="s">
        <v>42</v>
      </c>
      <c r="Q89" s="189" t="s">
        <v>42</v>
      </c>
      <c r="R89" s="189" t="s">
        <v>42</v>
      </c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3"/>
      <c r="AD89" s="169"/>
      <c r="AE89" s="193"/>
      <c r="AF89" s="207"/>
    </row>
    <row r="90" spans="1:32" ht="15" customHeight="1" x14ac:dyDescent="0.2">
      <c r="A90" s="2" t="str">
        <f t="shared" si="1"/>
        <v>Ss_30_40</v>
      </c>
      <c r="B90" s="233" t="s">
        <v>1022</v>
      </c>
      <c r="C90" s="2">
        <v>83</v>
      </c>
      <c r="D90" s="21"/>
      <c r="E90" s="110"/>
      <c r="F90" s="107" t="s">
        <v>111</v>
      </c>
      <c r="G90" s="106" t="s">
        <v>112</v>
      </c>
      <c r="H90" s="106"/>
      <c r="I90" s="107"/>
      <c r="J90" s="31" t="s">
        <v>106</v>
      </c>
      <c r="K90" s="107" t="s">
        <v>105</v>
      </c>
      <c r="L90" s="107" t="s">
        <v>106</v>
      </c>
      <c r="M90" s="35" t="s">
        <v>113</v>
      </c>
      <c r="N90" s="38"/>
      <c r="O90" s="188" t="s">
        <v>42</v>
      </c>
      <c r="P90" s="189" t="s">
        <v>42</v>
      </c>
      <c r="Q90" s="189" t="s">
        <v>42</v>
      </c>
      <c r="R90" s="189" t="s">
        <v>42</v>
      </c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3"/>
      <c r="AD90" s="169"/>
      <c r="AE90" s="193"/>
      <c r="AF90" s="207"/>
    </row>
    <row r="91" spans="1:32" ht="15" customHeight="1" x14ac:dyDescent="0.2">
      <c r="A91" s="2" t="str">
        <f t="shared" si="1"/>
        <v>Pr_30_59_07_05</v>
      </c>
      <c r="B91" s="233" t="s">
        <v>1022</v>
      </c>
      <c r="C91" s="2">
        <v>84</v>
      </c>
      <c r="D91" s="21"/>
      <c r="E91" s="115"/>
      <c r="F91" s="107" t="s">
        <v>114</v>
      </c>
      <c r="G91" s="106"/>
      <c r="H91" s="106"/>
      <c r="I91" s="107"/>
      <c r="J91" s="31" t="s">
        <v>106</v>
      </c>
      <c r="K91" s="107" t="s">
        <v>115</v>
      </c>
      <c r="L91" s="107" t="s">
        <v>116</v>
      </c>
      <c r="M91" s="35"/>
      <c r="N91" s="38"/>
      <c r="O91" s="188" t="s">
        <v>42</v>
      </c>
      <c r="P91" s="189" t="s">
        <v>42</v>
      </c>
      <c r="Q91" s="189" t="s">
        <v>42</v>
      </c>
      <c r="R91" s="189" t="s">
        <v>42</v>
      </c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3"/>
      <c r="AD91" s="169"/>
      <c r="AE91" s="193"/>
      <c r="AF91" s="207"/>
    </row>
    <row r="92" spans="1:32" ht="15" customHeight="1" x14ac:dyDescent="0.2">
      <c r="A92" s="2" t="str">
        <f t="shared" si="1"/>
        <v>Ss_25_50_45_10</v>
      </c>
      <c r="B92" s="233" t="s">
        <v>1022</v>
      </c>
      <c r="C92" s="2">
        <v>85</v>
      </c>
      <c r="D92" s="21"/>
      <c r="E92" s="115"/>
      <c r="F92" s="107" t="s">
        <v>117</v>
      </c>
      <c r="G92" s="106"/>
      <c r="H92" s="106"/>
      <c r="I92" s="107"/>
      <c r="J92" s="31" t="s">
        <v>106</v>
      </c>
      <c r="K92" s="107" t="s">
        <v>118</v>
      </c>
      <c r="L92" s="107" t="s">
        <v>117</v>
      </c>
      <c r="M92" s="35"/>
      <c r="N92" s="38"/>
      <c r="O92" s="188" t="s">
        <v>42</v>
      </c>
      <c r="P92" s="189" t="s">
        <v>42</v>
      </c>
      <c r="Q92" s="189" t="s">
        <v>42</v>
      </c>
      <c r="R92" s="189" t="s">
        <v>42</v>
      </c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3"/>
      <c r="AD92" s="169"/>
      <c r="AE92" s="193"/>
      <c r="AF92" s="207"/>
    </row>
    <row r="93" spans="1:32" ht="15" customHeight="1" x14ac:dyDescent="0.2">
      <c r="A93" s="2" t="str">
        <f t="shared" si="1"/>
        <v>Pr_25_93_54</v>
      </c>
      <c r="B93" s="233" t="s">
        <v>1022</v>
      </c>
      <c r="C93" s="2">
        <v>86</v>
      </c>
      <c r="D93" s="21"/>
      <c r="E93" s="115"/>
      <c r="F93" s="107" t="s">
        <v>119</v>
      </c>
      <c r="G93" s="106"/>
      <c r="H93" s="106"/>
      <c r="I93" s="107"/>
      <c r="J93" s="31" t="s">
        <v>106</v>
      </c>
      <c r="K93" s="107" t="s">
        <v>120</v>
      </c>
      <c r="L93" s="107" t="s">
        <v>121</v>
      </c>
      <c r="M93" s="35"/>
      <c r="N93" s="38"/>
      <c r="O93" s="188" t="s">
        <v>42</v>
      </c>
      <c r="P93" s="189" t="s">
        <v>42</v>
      </c>
      <c r="Q93" s="189" t="s">
        <v>42</v>
      </c>
      <c r="R93" s="189" t="s">
        <v>42</v>
      </c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3"/>
      <c r="AD93" s="169"/>
      <c r="AE93" s="193"/>
      <c r="AF93" s="207"/>
    </row>
    <row r="94" spans="1:32" ht="15" customHeight="1" x14ac:dyDescent="0.2">
      <c r="A94" s="2" t="str">
        <f t="shared" si="1"/>
        <v>Pr_65_50_35</v>
      </c>
      <c r="B94" s="233" t="s">
        <v>1022</v>
      </c>
      <c r="C94" s="2">
        <v>87</v>
      </c>
      <c r="D94" s="21"/>
      <c r="E94" s="115"/>
      <c r="F94" s="107" t="s">
        <v>122</v>
      </c>
      <c r="G94" s="106"/>
      <c r="H94" s="106"/>
      <c r="I94" s="107"/>
      <c r="J94" s="31"/>
      <c r="K94" s="107" t="s">
        <v>123</v>
      </c>
      <c r="L94" s="107" t="s">
        <v>124</v>
      </c>
      <c r="M94" s="35" t="s">
        <v>125</v>
      </c>
      <c r="N94" s="38"/>
      <c r="O94" s="188" t="s">
        <v>42</v>
      </c>
      <c r="P94" s="189" t="s">
        <v>42</v>
      </c>
      <c r="Q94" s="189" t="s">
        <v>42</v>
      </c>
      <c r="R94" s="189" t="s">
        <v>42</v>
      </c>
      <c r="S94" s="221"/>
      <c r="T94" s="221"/>
      <c r="U94" s="199"/>
      <c r="V94" s="199"/>
      <c r="W94" s="199"/>
      <c r="X94" s="199"/>
      <c r="Y94" s="199"/>
      <c r="Z94" s="199"/>
      <c r="AA94" s="199"/>
      <c r="AB94" s="199"/>
      <c r="AC94" s="193"/>
      <c r="AD94" s="169"/>
      <c r="AE94" s="193"/>
      <c r="AF94" s="207"/>
    </row>
    <row r="95" spans="1:32" ht="15" customHeight="1" x14ac:dyDescent="0.2">
      <c r="A95" s="2" t="str">
        <f t="shared" si="1"/>
        <v>Pr_30_59_94_26</v>
      </c>
      <c r="B95" s="233" t="s">
        <v>1022</v>
      </c>
      <c r="C95" s="2">
        <v>88</v>
      </c>
      <c r="D95" s="21"/>
      <c r="E95" s="115"/>
      <c r="F95" s="107" t="s">
        <v>126</v>
      </c>
      <c r="G95" s="106"/>
      <c r="H95" s="106"/>
      <c r="I95" s="107"/>
      <c r="J95" s="31"/>
      <c r="K95" s="107" t="s">
        <v>127</v>
      </c>
      <c r="L95" s="107" t="s">
        <v>128</v>
      </c>
      <c r="M95" s="35" t="s">
        <v>125</v>
      </c>
      <c r="N95" s="38"/>
      <c r="O95" s="188" t="s">
        <v>42</v>
      </c>
      <c r="P95" s="189" t="s">
        <v>42</v>
      </c>
      <c r="Q95" s="189" t="s">
        <v>42</v>
      </c>
      <c r="R95" s="189" t="s">
        <v>42</v>
      </c>
      <c r="S95" s="221"/>
      <c r="T95" s="221"/>
      <c r="U95" s="199"/>
      <c r="V95" s="199"/>
      <c r="W95" s="199"/>
      <c r="X95" s="199"/>
      <c r="Y95" s="199"/>
      <c r="Z95" s="199"/>
      <c r="AA95" s="199"/>
      <c r="AB95" s="199"/>
      <c r="AC95" s="193"/>
      <c r="AD95" s="169"/>
      <c r="AE95" s="193"/>
      <c r="AF95" s="207"/>
    </row>
    <row r="96" spans="1:32" ht="15" customHeight="1" x14ac:dyDescent="0.2">
      <c r="A96" s="2" t="str">
        <f t="shared" si="1"/>
        <v>Pr_30_59_36</v>
      </c>
      <c r="B96" s="233" t="s">
        <v>1022</v>
      </c>
      <c r="C96" s="2">
        <v>89</v>
      </c>
      <c r="D96" s="21"/>
      <c r="E96" s="115"/>
      <c r="F96" s="107" t="s">
        <v>129</v>
      </c>
      <c r="G96" s="106"/>
      <c r="H96" s="106"/>
      <c r="I96" s="107"/>
      <c r="J96" s="31"/>
      <c r="K96" s="107" t="s">
        <v>130</v>
      </c>
      <c r="L96" s="107" t="s">
        <v>131</v>
      </c>
      <c r="M96" s="35" t="s">
        <v>132</v>
      </c>
      <c r="N96" s="38"/>
      <c r="O96" s="188" t="s">
        <v>42</v>
      </c>
      <c r="P96" s="189" t="s">
        <v>42</v>
      </c>
      <c r="Q96" s="189" t="s">
        <v>42</v>
      </c>
      <c r="R96" s="189" t="s">
        <v>42</v>
      </c>
      <c r="S96" s="221"/>
      <c r="T96" s="221"/>
      <c r="U96" s="199"/>
      <c r="V96" s="199"/>
      <c r="W96" s="199"/>
      <c r="X96" s="199"/>
      <c r="Y96" s="199"/>
      <c r="Z96" s="199"/>
      <c r="AA96" s="199"/>
      <c r="AB96" s="199"/>
      <c r="AC96" s="193"/>
      <c r="AD96" s="169"/>
      <c r="AE96" s="193"/>
      <c r="AF96" s="207"/>
    </row>
    <row r="97" spans="1:32" ht="15" customHeight="1" x14ac:dyDescent="0.2">
      <c r="A97" s="2" t="str">
        <f t="shared" si="1"/>
        <v>Ss_35_10_30_95</v>
      </c>
      <c r="B97" s="233" t="s">
        <v>1022</v>
      </c>
      <c r="C97" s="2">
        <v>90</v>
      </c>
      <c r="D97" s="21"/>
      <c r="E97" s="115"/>
      <c r="F97" s="107" t="s">
        <v>133</v>
      </c>
      <c r="G97" s="106"/>
      <c r="H97" s="106"/>
      <c r="I97" s="107"/>
      <c r="J97" s="31"/>
      <c r="K97" s="107" t="s">
        <v>134</v>
      </c>
      <c r="L97" s="107" t="s">
        <v>131</v>
      </c>
      <c r="M97" s="35" t="s">
        <v>132</v>
      </c>
      <c r="N97" s="38"/>
      <c r="O97" s="188" t="s">
        <v>42</v>
      </c>
      <c r="P97" s="189" t="s">
        <v>42</v>
      </c>
      <c r="Q97" s="189" t="s">
        <v>42</v>
      </c>
      <c r="R97" s="189" t="s">
        <v>42</v>
      </c>
      <c r="S97" s="221"/>
      <c r="T97" s="221"/>
      <c r="U97" s="199"/>
      <c r="V97" s="199"/>
      <c r="W97" s="199"/>
      <c r="X97" s="199"/>
      <c r="Y97" s="199"/>
      <c r="Z97" s="199"/>
      <c r="AA97" s="199"/>
      <c r="AB97" s="199"/>
      <c r="AC97" s="193"/>
      <c r="AD97" s="169"/>
      <c r="AE97" s="193"/>
      <c r="AF97" s="207"/>
    </row>
    <row r="98" spans="1:32" ht="15" customHeight="1" x14ac:dyDescent="0.2">
      <c r="A98" s="2" t="str">
        <f t="shared" si="1"/>
        <v>Pr_40_10</v>
      </c>
      <c r="B98" s="233" t="s">
        <v>1022</v>
      </c>
      <c r="C98" s="2">
        <v>91</v>
      </c>
      <c r="D98" s="21"/>
      <c r="E98" s="115"/>
      <c r="F98" s="106" t="s">
        <v>135</v>
      </c>
      <c r="G98" s="106"/>
      <c r="H98" s="106"/>
      <c r="I98" s="107"/>
      <c r="J98" s="31"/>
      <c r="K98" s="107" t="s">
        <v>136</v>
      </c>
      <c r="L98" s="107" t="s">
        <v>137</v>
      </c>
      <c r="M98" s="35"/>
      <c r="N98" s="38"/>
      <c r="O98" s="188" t="s">
        <v>42</v>
      </c>
      <c r="P98" s="189" t="s">
        <v>42</v>
      </c>
      <c r="Q98" s="189" t="s">
        <v>42</v>
      </c>
      <c r="R98" s="189" t="s">
        <v>42</v>
      </c>
      <c r="S98" s="189"/>
      <c r="T98" s="189"/>
      <c r="U98" s="199"/>
      <c r="V98" s="199"/>
      <c r="W98" s="199"/>
      <c r="X98" s="199"/>
      <c r="Y98" s="199"/>
      <c r="Z98" s="199"/>
      <c r="AA98" s="199"/>
      <c r="AB98" s="199"/>
      <c r="AC98" s="193"/>
      <c r="AD98" s="169"/>
      <c r="AE98" s="193"/>
      <c r="AF98" s="207"/>
    </row>
    <row r="99" spans="1:32" ht="14.25" x14ac:dyDescent="0.2">
      <c r="A99" s="2" t="str">
        <f t="shared" si="1"/>
        <v>EF_15</v>
      </c>
      <c r="B99" s="233" t="s">
        <v>1022</v>
      </c>
      <c r="C99" s="2">
        <v>92</v>
      </c>
      <c r="D99" s="21"/>
      <c r="E99" s="115" t="s">
        <v>462</v>
      </c>
      <c r="F99" s="110"/>
      <c r="G99" s="110"/>
      <c r="H99" s="110"/>
      <c r="I99" s="110"/>
      <c r="J99" s="32" t="s">
        <v>463</v>
      </c>
      <c r="K99" s="106" t="s">
        <v>464</v>
      </c>
      <c r="L99" s="106" t="s">
        <v>465</v>
      </c>
      <c r="M99" s="36" t="s">
        <v>466</v>
      </c>
      <c r="N99" s="38"/>
      <c r="O99" s="188" t="s">
        <v>42</v>
      </c>
      <c r="P99" s="189" t="s">
        <v>42</v>
      </c>
      <c r="Q99" s="189" t="s">
        <v>42</v>
      </c>
      <c r="R99" s="189" t="s">
        <v>42</v>
      </c>
      <c r="S99" s="189"/>
      <c r="T99" s="189"/>
      <c r="U99" s="222"/>
      <c r="V99" s="222"/>
      <c r="W99" s="222"/>
      <c r="X99" s="222"/>
      <c r="Y99" s="199"/>
      <c r="Z99" s="199"/>
      <c r="AA99" s="199"/>
      <c r="AB99" s="199"/>
      <c r="AC99" s="193"/>
      <c r="AD99" s="169"/>
      <c r="AE99" s="193"/>
      <c r="AF99" s="207"/>
    </row>
    <row r="100" spans="1:32" ht="15" customHeight="1" x14ac:dyDescent="0.2">
      <c r="A100" s="2" t="str">
        <f t="shared" si="1"/>
        <v>Pr_20_76_08</v>
      </c>
      <c r="B100" s="233" t="s">
        <v>1022</v>
      </c>
      <c r="C100" s="2">
        <v>93</v>
      </c>
      <c r="D100" s="21"/>
      <c r="E100" s="115" t="s">
        <v>62</v>
      </c>
      <c r="F100" s="110" t="s">
        <v>58</v>
      </c>
      <c r="G100" s="110"/>
      <c r="H100" s="110"/>
      <c r="I100" s="110"/>
      <c r="J100" s="31"/>
      <c r="K100" s="107" t="s">
        <v>59</v>
      </c>
      <c r="L100" s="107" t="s">
        <v>60</v>
      </c>
      <c r="M100" s="35"/>
      <c r="N100" s="38"/>
      <c r="O100" s="188" t="s">
        <v>42</v>
      </c>
      <c r="P100" s="189" t="s">
        <v>42</v>
      </c>
      <c r="Q100" s="189" t="s">
        <v>42</v>
      </c>
      <c r="R100" s="189" t="s">
        <v>42</v>
      </c>
      <c r="S100" s="221"/>
      <c r="T100" s="221"/>
      <c r="U100" s="199"/>
      <c r="V100" s="199"/>
      <c r="W100" s="199"/>
      <c r="X100" s="199"/>
      <c r="Y100" s="199"/>
      <c r="Z100" s="199"/>
      <c r="AA100" s="199"/>
      <c r="AB100" s="199"/>
      <c r="AC100" s="193"/>
      <c r="AD100" s="169"/>
      <c r="AE100" s="193"/>
      <c r="AF100" s="207"/>
    </row>
    <row r="101" spans="1:32" ht="15" customHeight="1" x14ac:dyDescent="0.2">
      <c r="A101" s="2" t="str">
        <f t="shared" si="1"/>
        <v>Pr_35_90_43_13</v>
      </c>
      <c r="B101" s="233" t="s">
        <v>1022</v>
      </c>
      <c r="C101" s="2">
        <v>94</v>
      </c>
      <c r="D101" s="21"/>
      <c r="E101" s="110"/>
      <c r="F101" s="106"/>
      <c r="G101" s="106" t="s">
        <v>61</v>
      </c>
      <c r="H101" s="107"/>
      <c r="I101" s="107"/>
      <c r="J101" s="31" t="s">
        <v>62</v>
      </c>
      <c r="K101" s="107" t="s">
        <v>63</v>
      </c>
      <c r="L101" s="107" t="s">
        <v>64</v>
      </c>
      <c r="M101" s="35" t="s">
        <v>65</v>
      </c>
      <c r="N101" s="38"/>
      <c r="O101" s="188" t="s">
        <v>42</v>
      </c>
      <c r="P101" s="189" t="s">
        <v>42</v>
      </c>
      <c r="Q101" s="189" t="s">
        <v>42</v>
      </c>
      <c r="R101" s="189" t="s">
        <v>42</v>
      </c>
      <c r="S101" s="221"/>
      <c r="T101" s="221"/>
      <c r="U101" s="199"/>
      <c r="V101" s="199"/>
      <c r="W101" s="199"/>
      <c r="X101" s="199"/>
      <c r="Y101" s="199"/>
      <c r="Z101" s="199"/>
      <c r="AA101" s="199"/>
      <c r="AB101" s="199"/>
      <c r="AC101" s="193"/>
      <c r="AD101" s="169"/>
      <c r="AE101" s="193"/>
      <c r="AF101" s="207"/>
    </row>
    <row r="102" spans="1:32" ht="15" customHeight="1" x14ac:dyDescent="0.2">
      <c r="A102" s="2" t="str">
        <f t="shared" si="1"/>
        <v>Pr_40_30_50_46</v>
      </c>
      <c r="B102" s="233" t="s">
        <v>1022</v>
      </c>
      <c r="C102" s="2">
        <v>95</v>
      </c>
      <c r="D102" s="21"/>
      <c r="E102" s="110"/>
      <c r="F102" s="106"/>
      <c r="G102" s="106" t="s">
        <v>66</v>
      </c>
      <c r="H102" s="107"/>
      <c r="I102" s="107"/>
      <c r="J102" s="31"/>
      <c r="K102" s="107" t="s">
        <v>67</v>
      </c>
      <c r="L102" s="107" t="s">
        <v>66</v>
      </c>
      <c r="M102" s="35" t="s">
        <v>68</v>
      </c>
      <c r="N102" s="38"/>
      <c r="O102" s="188" t="s">
        <v>42</v>
      </c>
      <c r="P102" s="189" t="s">
        <v>42</v>
      </c>
      <c r="Q102" s="189" t="s">
        <v>42</v>
      </c>
      <c r="R102" s="189" t="s">
        <v>42</v>
      </c>
      <c r="S102" s="221"/>
      <c r="T102" s="221"/>
      <c r="U102" s="199"/>
      <c r="V102" s="199"/>
      <c r="W102" s="199"/>
      <c r="X102" s="199"/>
      <c r="Y102" s="199"/>
      <c r="Z102" s="199"/>
      <c r="AA102" s="199"/>
      <c r="AB102" s="199"/>
      <c r="AC102" s="193"/>
      <c r="AD102" s="169"/>
      <c r="AE102" s="193"/>
      <c r="AF102" s="207"/>
    </row>
    <row r="103" spans="1:32" ht="15" customHeight="1" x14ac:dyDescent="0.2">
      <c r="A103" s="2" t="str">
        <f t="shared" si="1"/>
        <v>Pr_40_70_24_26</v>
      </c>
      <c r="B103" s="233" t="s">
        <v>1022</v>
      </c>
      <c r="C103" s="2">
        <v>96</v>
      </c>
      <c r="D103" s="21"/>
      <c r="E103" s="115"/>
      <c r="F103" s="106"/>
      <c r="G103" s="106" t="s">
        <v>69</v>
      </c>
      <c r="H103" s="107"/>
      <c r="I103" s="107"/>
      <c r="J103" s="31" t="s">
        <v>62</v>
      </c>
      <c r="K103" s="107" t="s">
        <v>70</v>
      </c>
      <c r="L103" s="107" t="s">
        <v>71</v>
      </c>
      <c r="M103" s="35" t="s">
        <v>72</v>
      </c>
      <c r="N103" s="38"/>
      <c r="O103" s="188" t="s">
        <v>42</v>
      </c>
      <c r="P103" s="189" t="s">
        <v>42</v>
      </c>
      <c r="Q103" s="189" t="s">
        <v>42</v>
      </c>
      <c r="R103" s="189" t="s">
        <v>42</v>
      </c>
      <c r="S103" s="221"/>
      <c r="T103" s="221"/>
      <c r="U103" s="199"/>
      <c r="V103" s="199"/>
      <c r="W103" s="199"/>
      <c r="X103" s="199"/>
      <c r="Y103" s="199"/>
      <c r="Z103" s="199"/>
      <c r="AA103" s="199"/>
      <c r="AB103" s="199"/>
      <c r="AC103" s="193"/>
      <c r="AD103" s="169"/>
      <c r="AE103" s="193"/>
      <c r="AF103" s="207"/>
    </row>
    <row r="104" spans="1:32" ht="15" customHeight="1" x14ac:dyDescent="0.2">
      <c r="A104" s="2" t="str">
        <f t="shared" si="1"/>
        <v>Pr_40_30_26</v>
      </c>
      <c r="B104" s="233" t="s">
        <v>1022</v>
      </c>
      <c r="C104" s="2">
        <v>97</v>
      </c>
      <c r="D104" s="21"/>
      <c r="E104" s="115"/>
      <c r="F104" s="106"/>
      <c r="G104" s="106" t="s">
        <v>73</v>
      </c>
      <c r="H104" s="107"/>
      <c r="I104" s="107"/>
      <c r="J104" s="31" t="s">
        <v>62</v>
      </c>
      <c r="K104" s="107" t="s">
        <v>74</v>
      </c>
      <c r="L104" s="107" t="s">
        <v>75</v>
      </c>
      <c r="M104" s="35" t="s">
        <v>72</v>
      </c>
      <c r="N104" s="38"/>
      <c r="O104" s="188" t="s">
        <v>42</v>
      </c>
      <c r="P104" s="189" t="s">
        <v>42</v>
      </c>
      <c r="Q104" s="189" t="s">
        <v>42</v>
      </c>
      <c r="R104" s="189" t="s">
        <v>42</v>
      </c>
      <c r="S104" s="221"/>
      <c r="T104" s="221"/>
      <c r="U104" s="199"/>
      <c r="V104" s="199"/>
      <c r="W104" s="199"/>
      <c r="X104" s="199"/>
      <c r="Y104" s="199"/>
      <c r="Z104" s="199"/>
      <c r="AA104" s="199"/>
      <c r="AB104" s="199"/>
      <c r="AC104" s="193"/>
      <c r="AD104" s="169"/>
      <c r="AE104" s="193"/>
      <c r="AF104" s="207"/>
    </row>
    <row r="105" spans="1:32" ht="15" customHeight="1" x14ac:dyDescent="0.2">
      <c r="A105" s="2" t="str">
        <f t="shared" si="1"/>
        <v>Ss_25_14</v>
      </c>
      <c r="B105" s="233" t="s">
        <v>1022</v>
      </c>
      <c r="C105" s="2">
        <v>98</v>
      </c>
      <c r="D105" s="21"/>
      <c r="E105" s="115"/>
      <c r="F105" s="106"/>
      <c r="G105" s="106" t="s">
        <v>76</v>
      </c>
      <c r="H105" s="107"/>
      <c r="I105" s="107"/>
      <c r="J105" s="31" t="s">
        <v>62</v>
      </c>
      <c r="K105" s="107" t="s">
        <v>77</v>
      </c>
      <c r="L105" s="107" t="s">
        <v>78</v>
      </c>
      <c r="M105" s="35" t="s">
        <v>72</v>
      </c>
      <c r="N105" s="38"/>
      <c r="O105" s="188" t="s">
        <v>42</v>
      </c>
      <c r="P105" s="189" t="s">
        <v>42</v>
      </c>
      <c r="Q105" s="189" t="s">
        <v>42</v>
      </c>
      <c r="R105" s="189" t="s">
        <v>42</v>
      </c>
      <c r="S105" s="221"/>
      <c r="T105" s="221"/>
      <c r="U105" s="199"/>
      <c r="V105" s="199"/>
      <c r="W105" s="199"/>
      <c r="X105" s="199"/>
      <c r="Y105" s="199"/>
      <c r="Z105" s="199"/>
      <c r="AA105" s="199"/>
      <c r="AB105" s="199"/>
      <c r="AC105" s="193"/>
      <c r="AD105" s="169"/>
      <c r="AE105" s="193"/>
      <c r="AF105" s="207"/>
    </row>
    <row r="106" spans="1:32" ht="15" customHeight="1" x14ac:dyDescent="0.2">
      <c r="A106" s="2" t="str">
        <f t="shared" si="1"/>
        <v>En_32_35_36</v>
      </c>
      <c r="B106" s="233" t="s">
        <v>1022</v>
      </c>
      <c r="C106" s="2">
        <v>99</v>
      </c>
      <c r="D106" s="21"/>
      <c r="E106" s="115"/>
      <c r="F106" s="106"/>
      <c r="G106" s="106" t="s">
        <v>79</v>
      </c>
      <c r="H106" s="107"/>
      <c r="I106" s="107"/>
      <c r="J106" s="31" t="s">
        <v>80</v>
      </c>
      <c r="K106" s="107" t="s">
        <v>81</v>
      </c>
      <c r="L106" s="107" t="s">
        <v>82</v>
      </c>
      <c r="M106" s="35" t="s">
        <v>83</v>
      </c>
      <c r="N106" s="38"/>
      <c r="O106" s="188" t="s">
        <v>42</v>
      </c>
      <c r="P106" s="189" t="s">
        <v>42</v>
      </c>
      <c r="Q106" s="189" t="s">
        <v>42</v>
      </c>
      <c r="R106" s="189" t="s">
        <v>42</v>
      </c>
      <c r="S106" s="221"/>
      <c r="T106" s="221"/>
      <c r="U106" s="199"/>
      <c r="V106" s="199"/>
      <c r="W106" s="199"/>
      <c r="X106" s="199"/>
      <c r="Y106" s="199"/>
      <c r="Z106" s="199"/>
      <c r="AA106" s="199"/>
      <c r="AB106" s="199"/>
      <c r="AC106" s="193"/>
      <c r="AD106" s="169"/>
      <c r="AE106" s="193"/>
      <c r="AF106" s="207"/>
    </row>
    <row r="107" spans="1:32" ht="15" customHeight="1" x14ac:dyDescent="0.2">
      <c r="A107" s="2" t="str">
        <f t="shared" si="1"/>
        <v>En_32_35_80</v>
      </c>
      <c r="B107" s="233" t="s">
        <v>1022</v>
      </c>
      <c r="C107" s="2">
        <v>100</v>
      </c>
      <c r="D107" s="21"/>
      <c r="E107" s="115"/>
      <c r="F107" s="106"/>
      <c r="G107" s="106" t="s">
        <v>84</v>
      </c>
      <c r="H107" s="107"/>
      <c r="I107" s="107"/>
      <c r="J107" s="31" t="s">
        <v>85</v>
      </c>
      <c r="K107" s="107" t="s">
        <v>86</v>
      </c>
      <c r="L107" s="107" t="s">
        <v>87</v>
      </c>
      <c r="M107" s="35" t="s">
        <v>88</v>
      </c>
      <c r="N107" s="38"/>
      <c r="O107" s="188" t="s">
        <v>42</v>
      </c>
      <c r="P107" s="189" t="s">
        <v>42</v>
      </c>
      <c r="Q107" s="189" t="s">
        <v>42</v>
      </c>
      <c r="R107" s="189" t="s">
        <v>42</v>
      </c>
      <c r="S107" s="221"/>
      <c r="T107" s="221"/>
      <c r="U107" s="199"/>
      <c r="V107" s="199"/>
      <c r="W107" s="199"/>
      <c r="X107" s="199"/>
      <c r="Y107" s="199"/>
      <c r="Z107" s="199"/>
      <c r="AA107" s="199"/>
      <c r="AB107" s="199"/>
      <c r="AC107" s="193"/>
      <c r="AD107" s="169"/>
      <c r="AE107" s="193"/>
      <c r="AF107" s="207"/>
    </row>
    <row r="108" spans="1:32" ht="15" customHeight="1" x14ac:dyDescent="0.2">
      <c r="A108" s="2" t="str">
        <f t="shared" si="1"/>
        <v>SL_80_45_40</v>
      </c>
      <c r="B108" s="233" t="s">
        <v>1022</v>
      </c>
      <c r="C108" s="2">
        <v>101</v>
      </c>
      <c r="D108" s="21"/>
      <c r="E108" s="115"/>
      <c r="F108" s="106"/>
      <c r="G108" s="106" t="s">
        <v>89</v>
      </c>
      <c r="H108" s="107"/>
      <c r="I108" s="107"/>
      <c r="J108" s="31" t="s">
        <v>90</v>
      </c>
      <c r="K108" s="107" t="s">
        <v>91</v>
      </c>
      <c r="L108" s="107" t="s">
        <v>92</v>
      </c>
      <c r="M108" s="35" t="s">
        <v>93</v>
      </c>
      <c r="N108" s="38"/>
      <c r="O108" s="188" t="s">
        <v>42</v>
      </c>
      <c r="P108" s="189" t="s">
        <v>42</v>
      </c>
      <c r="Q108" s="189" t="s">
        <v>42</v>
      </c>
      <c r="R108" s="189" t="s">
        <v>42</v>
      </c>
      <c r="S108" s="221"/>
      <c r="T108" s="221"/>
      <c r="U108" s="199"/>
      <c r="V108" s="199"/>
      <c r="W108" s="199"/>
      <c r="X108" s="199"/>
      <c r="Y108" s="199"/>
      <c r="Z108" s="199"/>
      <c r="AA108" s="199"/>
      <c r="AB108" s="199"/>
      <c r="AC108" s="193"/>
      <c r="AD108" s="169"/>
      <c r="AE108" s="193"/>
      <c r="AF108" s="207"/>
    </row>
    <row r="109" spans="1:32" ht="15" customHeight="1" x14ac:dyDescent="0.2">
      <c r="A109" s="2" t="str">
        <f t="shared" si="1"/>
        <v>Pr_40_70_73_98</v>
      </c>
      <c r="B109" s="233" t="s">
        <v>1022</v>
      </c>
      <c r="C109" s="2">
        <v>102</v>
      </c>
      <c r="D109" s="21"/>
      <c r="E109" s="115"/>
      <c r="F109" s="106"/>
      <c r="G109" s="106" t="s">
        <v>94</v>
      </c>
      <c r="H109" s="107"/>
      <c r="I109" s="107"/>
      <c r="J109" s="31" t="s">
        <v>94</v>
      </c>
      <c r="K109" s="106" t="s">
        <v>95</v>
      </c>
      <c r="L109" s="106" t="s">
        <v>96</v>
      </c>
      <c r="M109" s="35" t="s">
        <v>68</v>
      </c>
      <c r="N109" s="38"/>
      <c r="O109" s="188" t="s">
        <v>42</v>
      </c>
      <c r="P109" s="189" t="s">
        <v>42</v>
      </c>
      <c r="Q109" s="189" t="s">
        <v>42</v>
      </c>
      <c r="R109" s="189" t="s">
        <v>42</v>
      </c>
      <c r="S109" s="222"/>
      <c r="T109" s="222"/>
      <c r="U109" s="199"/>
      <c r="V109" s="199"/>
      <c r="W109" s="199"/>
      <c r="X109" s="199"/>
      <c r="Y109" s="199"/>
      <c r="Z109" s="199"/>
      <c r="AA109" s="199"/>
      <c r="AB109" s="199"/>
      <c r="AC109" s="193"/>
      <c r="AD109" s="169"/>
      <c r="AE109" s="193"/>
      <c r="AF109" s="220"/>
    </row>
    <row r="110" spans="1:32" ht="15" customHeight="1" x14ac:dyDescent="0.2">
      <c r="A110" s="2" t="str">
        <f t="shared" si="1"/>
        <v>Pr_35_31_85_47</v>
      </c>
      <c r="B110" s="233" t="s">
        <v>1022</v>
      </c>
      <c r="C110" s="2">
        <v>103</v>
      </c>
      <c r="D110" s="21"/>
      <c r="E110" s="115"/>
      <c r="F110" s="106"/>
      <c r="G110" s="106" t="s">
        <v>97</v>
      </c>
      <c r="H110" s="107"/>
      <c r="I110" s="107"/>
      <c r="J110" s="31" t="s">
        <v>94</v>
      </c>
      <c r="K110" s="107" t="s">
        <v>98</v>
      </c>
      <c r="L110" s="107" t="s">
        <v>97</v>
      </c>
      <c r="M110" s="35" t="s">
        <v>68</v>
      </c>
      <c r="N110" s="38"/>
      <c r="O110" s="188" t="s">
        <v>42</v>
      </c>
      <c r="P110" s="189" t="s">
        <v>42</v>
      </c>
      <c r="Q110" s="189" t="s">
        <v>42</v>
      </c>
      <c r="R110" s="189" t="s">
        <v>42</v>
      </c>
      <c r="S110" s="221"/>
      <c r="T110" s="221"/>
      <c r="U110" s="199"/>
      <c r="V110" s="199"/>
      <c r="W110" s="199"/>
      <c r="X110" s="199"/>
      <c r="Y110" s="199"/>
      <c r="Z110" s="199"/>
      <c r="AA110" s="199"/>
      <c r="AB110" s="199"/>
      <c r="AC110" s="193"/>
      <c r="AD110" s="169"/>
      <c r="AE110" s="193"/>
      <c r="AF110" s="220"/>
    </row>
    <row r="111" spans="1:32" ht="15" customHeight="1" x14ac:dyDescent="0.2">
      <c r="A111" s="2" t="str">
        <f t="shared" si="1"/>
        <v>Pr_40_30_78_76</v>
      </c>
      <c r="B111" s="233" t="s">
        <v>1022</v>
      </c>
      <c r="C111" s="2">
        <v>104</v>
      </c>
      <c r="D111" s="21"/>
      <c r="E111" s="115"/>
      <c r="F111" s="106"/>
      <c r="G111" s="106" t="s">
        <v>1018</v>
      </c>
      <c r="H111" s="107"/>
      <c r="I111" s="107"/>
      <c r="J111" s="31" t="s">
        <v>94</v>
      </c>
      <c r="K111" s="107" t="s">
        <v>99</v>
      </c>
      <c r="L111" s="107" t="s">
        <v>100</v>
      </c>
      <c r="M111" s="35" t="s">
        <v>68</v>
      </c>
      <c r="N111" s="38"/>
      <c r="O111" s="188" t="s">
        <v>42</v>
      </c>
      <c r="P111" s="189" t="s">
        <v>42</v>
      </c>
      <c r="Q111" s="189" t="s">
        <v>42</v>
      </c>
      <c r="R111" s="189" t="s">
        <v>42</v>
      </c>
      <c r="S111" s="222"/>
      <c r="T111" s="222"/>
      <c r="U111" s="199"/>
      <c r="V111" s="199"/>
      <c r="W111" s="199"/>
      <c r="X111" s="199"/>
      <c r="Y111" s="199"/>
      <c r="Z111" s="199"/>
      <c r="AA111" s="199"/>
      <c r="AB111" s="199"/>
      <c r="AC111" s="193"/>
      <c r="AD111" s="169"/>
      <c r="AE111" s="193"/>
      <c r="AF111" s="220"/>
    </row>
    <row r="112" spans="1:32" ht="15" customHeight="1" x14ac:dyDescent="0.2">
      <c r="A112" s="2" t="str">
        <f t="shared" si="1"/>
        <v>Zz_50_10</v>
      </c>
      <c r="B112" s="233" t="s">
        <v>1022</v>
      </c>
      <c r="C112" s="2">
        <v>105</v>
      </c>
      <c r="D112" s="21"/>
      <c r="E112" s="115"/>
      <c r="F112" s="106"/>
      <c r="G112" s="106" t="s">
        <v>102</v>
      </c>
      <c r="H112" s="107"/>
      <c r="I112" s="107"/>
      <c r="J112" s="31" t="s">
        <v>94</v>
      </c>
      <c r="K112" s="107" t="s">
        <v>103</v>
      </c>
      <c r="L112" s="107" t="s">
        <v>104</v>
      </c>
      <c r="M112" s="35" t="s">
        <v>68</v>
      </c>
      <c r="N112" s="38"/>
      <c r="O112" s="188" t="s">
        <v>42</v>
      </c>
      <c r="P112" s="189" t="s">
        <v>42</v>
      </c>
      <c r="Q112" s="189" t="s">
        <v>42</v>
      </c>
      <c r="R112" s="189" t="s">
        <v>42</v>
      </c>
      <c r="S112" s="222"/>
      <c r="T112" s="222"/>
      <c r="U112" s="199"/>
      <c r="V112" s="199"/>
      <c r="W112" s="199"/>
      <c r="X112" s="199"/>
      <c r="Y112" s="199"/>
      <c r="Z112" s="199"/>
      <c r="AA112" s="199"/>
      <c r="AB112" s="199"/>
      <c r="AC112" s="193"/>
      <c r="AD112" s="169"/>
      <c r="AE112" s="193"/>
      <c r="AF112" s="220"/>
    </row>
    <row r="113" spans="1:32" ht="15" customHeight="1" x14ac:dyDescent="0.2">
      <c r="A113" s="2" t="str">
        <f t="shared" si="1"/>
        <v>Zz_35_40</v>
      </c>
      <c r="B113" s="233" t="s">
        <v>1022</v>
      </c>
      <c r="C113" s="2">
        <v>106</v>
      </c>
      <c r="D113" s="21"/>
      <c r="E113" s="115" t="s">
        <v>33</v>
      </c>
      <c r="F113" s="110" t="s">
        <v>34</v>
      </c>
      <c r="G113" s="6"/>
      <c r="H113" s="6"/>
      <c r="I113" s="6"/>
      <c r="J113" s="31"/>
      <c r="K113" s="107" t="s">
        <v>35</v>
      </c>
      <c r="L113" s="107" t="s">
        <v>36</v>
      </c>
      <c r="M113" s="35"/>
      <c r="N113" s="38"/>
      <c r="O113" s="213">
        <v>100</v>
      </c>
      <c r="P113" s="214" t="s">
        <v>37</v>
      </c>
      <c r="Q113" s="215">
        <v>100</v>
      </c>
      <c r="R113" s="215" t="s">
        <v>37</v>
      </c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6"/>
      <c r="AD113" s="217"/>
      <c r="AE113" s="216"/>
      <c r="AF113" s="218"/>
    </row>
    <row r="114" spans="1:32" ht="15" customHeight="1" x14ac:dyDescent="0.2">
      <c r="A114" s="2" t="str">
        <f t="shared" si="1"/>
        <v>Zz_60_45</v>
      </c>
      <c r="B114" s="233" t="s">
        <v>1022</v>
      </c>
      <c r="C114" s="2">
        <v>107</v>
      </c>
      <c r="D114" s="21"/>
      <c r="E114" s="115"/>
      <c r="F114" s="6" t="s">
        <v>39</v>
      </c>
      <c r="G114" s="6"/>
      <c r="H114" s="6"/>
      <c r="I114" s="6"/>
      <c r="J114" s="31"/>
      <c r="K114" s="107" t="s">
        <v>40</v>
      </c>
      <c r="L114" s="107" t="s">
        <v>41</v>
      </c>
      <c r="M114" s="35"/>
      <c r="N114" s="38"/>
      <c r="O114" s="188" t="s">
        <v>42</v>
      </c>
      <c r="P114" s="189" t="s">
        <v>42</v>
      </c>
      <c r="Q114" s="199">
        <v>100</v>
      </c>
      <c r="R114" s="199" t="s">
        <v>37</v>
      </c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3"/>
      <c r="AD114" s="206"/>
      <c r="AE114" s="193"/>
      <c r="AF114" s="207"/>
    </row>
    <row r="115" spans="1:32" ht="15" customHeight="1" x14ac:dyDescent="0.2">
      <c r="A115" s="2" t="str">
        <f t="shared" si="1"/>
        <v>SL</v>
      </c>
      <c r="B115" s="233" t="s">
        <v>1022</v>
      </c>
      <c r="C115" s="2">
        <v>108</v>
      </c>
      <c r="D115" s="21"/>
      <c r="E115" s="115"/>
      <c r="F115" s="6" t="s">
        <v>43</v>
      </c>
      <c r="G115" s="6"/>
      <c r="H115" s="6"/>
      <c r="I115" s="6"/>
      <c r="J115" s="31"/>
      <c r="K115" s="107" t="s">
        <v>44</v>
      </c>
      <c r="L115" s="107" t="s">
        <v>43</v>
      </c>
      <c r="M115" s="35"/>
      <c r="N115" s="38"/>
      <c r="O115" s="219">
        <v>100</v>
      </c>
      <c r="P115" s="199" t="s">
        <v>37</v>
      </c>
      <c r="Q115" s="199">
        <v>100</v>
      </c>
      <c r="R115" s="199" t="s">
        <v>37</v>
      </c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3"/>
      <c r="AD115" s="206"/>
      <c r="AE115" s="193"/>
      <c r="AF115" s="207"/>
    </row>
    <row r="116" spans="1:32" ht="15" customHeight="1" x14ac:dyDescent="0.2">
      <c r="A116" s="2" t="str">
        <f t="shared" si="1"/>
        <v>SL</v>
      </c>
      <c r="B116" s="233" t="s">
        <v>1022</v>
      </c>
      <c r="C116" s="2">
        <v>109</v>
      </c>
      <c r="D116" s="21"/>
      <c r="E116" s="115"/>
      <c r="F116" s="6" t="s">
        <v>45</v>
      </c>
      <c r="G116" s="6"/>
      <c r="H116" s="6"/>
      <c r="I116" s="6"/>
      <c r="J116" s="31" t="s">
        <v>45</v>
      </c>
      <c r="K116" s="107" t="s">
        <v>46</v>
      </c>
      <c r="L116" s="107" t="s">
        <v>47</v>
      </c>
      <c r="M116" s="35"/>
      <c r="N116" s="38"/>
      <c r="O116" s="188" t="s">
        <v>42</v>
      </c>
      <c r="P116" s="189" t="s">
        <v>42</v>
      </c>
      <c r="Q116" s="221" t="s">
        <v>42</v>
      </c>
      <c r="R116" s="221" t="s">
        <v>42</v>
      </c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3"/>
      <c r="AD116" s="206"/>
      <c r="AE116" s="193"/>
      <c r="AF116" s="207"/>
    </row>
    <row r="117" spans="1:32" ht="15" customHeight="1" x14ac:dyDescent="0.2">
      <c r="A117" s="2" t="str">
        <f t="shared" si="1"/>
        <v>SL</v>
      </c>
      <c r="B117" s="233" t="s">
        <v>1022</v>
      </c>
      <c r="C117" s="2">
        <v>110</v>
      </c>
      <c r="D117" s="21"/>
      <c r="E117" s="115"/>
      <c r="F117" s="6" t="s">
        <v>48</v>
      </c>
      <c r="G117" s="6"/>
      <c r="H117" s="6"/>
      <c r="I117" s="6"/>
      <c r="J117" s="31" t="s">
        <v>48</v>
      </c>
      <c r="K117" s="107" t="s">
        <v>46</v>
      </c>
      <c r="L117" s="107" t="s">
        <v>47</v>
      </c>
      <c r="M117" s="35"/>
      <c r="N117" s="38"/>
      <c r="O117" s="219">
        <v>100</v>
      </c>
      <c r="P117" s="199" t="s">
        <v>37</v>
      </c>
      <c r="Q117" s="199">
        <v>100</v>
      </c>
      <c r="R117" s="199" t="s">
        <v>37</v>
      </c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3"/>
      <c r="AD117" s="206"/>
      <c r="AE117" s="193"/>
      <c r="AF117" s="207"/>
    </row>
    <row r="118" spans="1:32" ht="15" customHeight="1" x14ac:dyDescent="0.2">
      <c r="A118" s="2" t="str">
        <f t="shared" si="1"/>
        <v>SL</v>
      </c>
      <c r="B118" s="233" t="s">
        <v>1022</v>
      </c>
      <c r="C118" s="2">
        <v>111</v>
      </c>
      <c r="D118" s="21"/>
      <c r="E118" s="105"/>
      <c r="F118" s="6" t="s">
        <v>49</v>
      </c>
      <c r="G118" s="6"/>
      <c r="H118" s="6"/>
      <c r="I118" s="6"/>
      <c r="J118" s="31" t="s">
        <v>49</v>
      </c>
      <c r="K118" s="107" t="s">
        <v>46</v>
      </c>
      <c r="L118" s="107" t="s">
        <v>47</v>
      </c>
      <c r="M118" s="35"/>
      <c r="N118" s="38"/>
      <c r="O118" s="219">
        <v>100</v>
      </c>
      <c r="P118" s="199" t="s">
        <v>37</v>
      </c>
      <c r="Q118" s="199">
        <v>100</v>
      </c>
      <c r="R118" s="199" t="s">
        <v>37</v>
      </c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3"/>
      <c r="AD118" s="206"/>
      <c r="AE118" s="193"/>
      <c r="AF118" s="207"/>
    </row>
    <row r="119" spans="1:32" ht="15" customHeight="1" x14ac:dyDescent="0.2">
      <c r="A119" s="2" t="str">
        <f t="shared" si="1"/>
        <v>EF_40_20</v>
      </c>
      <c r="B119" s="233" t="s">
        <v>1022</v>
      </c>
      <c r="C119" s="2">
        <v>112</v>
      </c>
      <c r="D119" s="21"/>
      <c r="E119" s="115"/>
      <c r="F119" s="6" t="s">
        <v>50</v>
      </c>
      <c r="G119" s="6"/>
      <c r="H119" s="6"/>
      <c r="I119" s="6"/>
      <c r="J119" s="31"/>
      <c r="K119" s="107" t="s">
        <v>46</v>
      </c>
      <c r="L119" s="107" t="s">
        <v>47</v>
      </c>
      <c r="M119" s="35"/>
      <c r="N119" s="38"/>
      <c r="O119" s="219">
        <v>100</v>
      </c>
      <c r="P119" s="199" t="s">
        <v>37</v>
      </c>
      <c r="Q119" s="199">
        <v>100</v>
      </c>
      <c r="R119" s="199" t="s">
        <v>37</v>
      </c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3"/>
      <c r="AD119" s="169"/>
      <c r="AE119" s="193"/>
      <c r="AF119" s="207"/>
    </row>
    <row r="120" spans="1:32" ht="15" customHeight="1" x14ac:dyDescent="0.2">
      <c r="A120" s="2" t="str">
        <f t="shared" si="1"/>
        <v>Pr_40_20_06</v>
      </c>
      <c r="B120" s="233" t="s">
        <v>1022</v>
      </c>
      <c r="C120" s="2">
        <v>113</v>
      </c>
      <c r="D120" s="21"/>
      <c r="E120" s="115" t="s">
        <v>342</v>
      </c>
      <c r="F120" s="110" t="s">
        <v>426</v>
      </c>
      <c r="G120" s="110"/>
      <c r="H120" s="110"/>
      <c r="I120" s="110"/>
      <c r="J120" s="32"/>
      <c r="K120" s="106" t="s">
        <v>427</v>
      </c>
      <c r="L120" s="106" t="s">
        <v>426</v>
      </c>
      <c r="M120" s="36"/>
      <c r="N120" s="38"/>
      <c r="O120" s="188" t="s">
        <v>42</v>
      </c>
      <c r="P120" s="189" t="s">
        <v>42</v>
      </c>
      <c r="Q120" s="189" t="s">
        <v>42</v>
      </c>
      <c r="R120" s="189" t="s">
        <v>42</v>
      </c>
      <c r="S120" s="189"/>
      <c r="T120" s="189"/>
      <c r="U120" s="199"/>
      <c r="V120" s="199"/>
      <c r="W120" s="199"/>
      <c r="X120" s="199"/>
      <c r="Y120" s="199"/>
      <c r="Z120" s="199"/>
      <c r="AA120" s="199"/>
      <c r="AB120" s="199"/>
      <c r="AC120" s="193"/>
      <c r="AD120" s="169"/>
      <c r="AE120" s="193"/>
      <c r="AF120" s="207"/>
    </row>
    <row r="121" spans="1:32" ht="15" customHeight="1" x14ac:dyDescent="0.2">
      <c r="A121" s="2" t="str">
        <f t="shared" si="1"/>
        <v>EF_40_40</v>
      </c>
      <c r="B121" s="233" t="s">
        <v>1022</v>
      </c>
      <c r="C121" s="2">
        <v>114</v>
      </c>
      <c r="D121" s="21"/>
      <c r="E121" s="115"/>
      <c r="F121" s="106"/>
      <c r="G121" s="106" t="s">
        <v>428</v>
      </c>
      <c r="H121" s="106"/>
      <c r="I121" s="106"/>
      <c r="J121" s="32" t="s">
        <v>342</v>
      </c>
      <c r="K121" s="106" t="s">
        <v>429</v>
      </c>
      <c r="L121" s="106" t="s">
        <v>430</v>
      </c>
      <c r="M121" s="36" t="s">
        <v>431</v>
      </c>
      <c r="N121" s="38"/>
      <c r="O121" s="188" t="s">
        <v>42</v>
      </c>
      <c r="P121" s="189" t="s">
        <v>42</v>
      </c>
      <c r="Q121" s="189" t="s">
        <v>42</v>
      </c>
      <c r="R121" s="189" t="s">
        <v>42</v>
      </c>
      <c r="S121" s="189"/>
      <c r="T121" s="189"/>
      <c r="U121" s="199"/>
      <c r="V121" s="199"/>
      <c r="W121" s="199"/>
      <c r="X121" s="199"/>
      <c r="Y121" s="199"/>
      <c r="Z121" s="199"/>
      <c r="AA121" s="199"/>
      <c r="AB121" s="199"/>
      <c r="AC121" s="193"/>
      <c r="AD121" s="169"/>
      <c r="AE121" s="193"/>
      <c r="AF121" s="207"/>
    </row>
    <row r="122" spans="1:32" ht="15" customHeight="1" x14ac:dyDescent="0.2">
      <c r="A122" s="2" t="str">
        <f t="shared" si="1"/>
        <v>Pr_40_70_21</v>
      </c>
      <c r="B122" s="233" t="s">
        <v>1022</v>
      </c>
      <c r="C122" s="2">
        <v>115</v>
      </c>
      <c r="D122" s="21"/>
      <c r="E122" s="110"/>
      <c r="F122" s="110" t="s">
        <v>432</v>
      </c>
      <c r="G122" s="110"/>
      <c r="H122" s="110"/>
      <c r="I122" s="110"/>
      <c r="J122" s="32"/>
      <c r="K122" s="106" t="s">
        <v>433</v>
      </c>
      <c r="L122" s="106" t="s">
        <v>434</v>
      </c>
      <c r="M122" s="36"/>
      <c r="N122" s="38"/>
      <c r="O122" s="188" t="s">
        <v>42</v>
      </c>
      <c r="P122" s="189" t="s">
        <v>42</v>
      </c>
      <c r="Q122" s="189" t="s">
        <v>42</v>
      </c>
      <c r="R122" s="189" t="s">
        <v>42</v>
      </c>
      <c r="S122" s="189"/>
      <c r="T122" s="189"/>
      <c r="U122" s="199"/>
      <c r="V122" s="199"/>
      <c r="W122" s="199"/>
      <c r="X122" s="199"/>
      <c r="Y122" s="199"/>
      <c r="Z122" s="199"/>
      <c r="AA122" s="199"/>
      <c r="AB122" s="199"/>
      <c r="AC122" s="193"/>
      <c r="AD122" s="169"/>
      <c r="AE122" s="193"/>
      <c r="AF122" s="207"/>
    </row>
    <row r="123" spans="1:32" ht="15" customHeight="1" x14ac:dyDescent="0.2">
      <c r="A123" s="2" t="str">
        <f t="shared" si="1"/>
        <v>Pr_40_70_24</v>
      </c>
      <c r="B123" s="233" t="s">
        <v>1022</v>
      </c>
      <c r="C123" s="2">
        <v>116</v>
      </c>
      <c r="D123" s="21"/>
      <c r="E123" s="115"/>
      <c r="F123" s="110"/>
      <c r="G123" s="110" t="s">
        <v>435</v>
      </c>
      <c r="H123" s="110"/>
      <c r="I123" s="110"/>
      <c r="J123" s="32" t="s">
        <v>342</v>
      </c>
      <c r="K123" s="106" t="s">
        <v>436</v>
      </c>
      <c r="L123" s="106" t="s">
        <v>435</v>
      </c>
      <c r="M123" s="36" t="s">
        <v>437</v>
      </c>
      <c r="N123" s="38"/>
      <c r="O123" s="188" t="s">
        <v>42</v>
      </c>
      <c r="P123" s="189" t="s">
        <v>42</v>
      </c>
      <c r="Q123" s="189" t="s">
        <v>42</v>
      </c>
      <c r="R123" s="189" t="s">
        <v>42</v>
      </c>
      <c r="S123" s="189"/>
      <c r="T123" s="189"/>
      <c r="U123" s="199"/>
      <c r="V123" s="199"/>
      <c r="W123" s="199"/>
      <c r="X123" s="199"/>
      <c r="Y123" s="199"/>
      <c r="Z123" s="199"/>
      <c r="AA123" s="199"/>
      <c r="AB123" s="199"/>
      <c r="AC123" s="193"/>
      <c r="AD123" s="169"/>
      <c r="AE123" s="193"/>
      <c r="AF123" s="207"/>
    </row>
    <row r="124" spans="1:32" ht="15" customHeight="1" x14ac:dyDescent="0.2">
      <c r="A124" s="2" t="str">
        <f t="shared" si="1"/>
        <v>Pr_40_70_24</v>
      </c>
      <c r="B124" s="233" t="s">
        <v>1022</v>
      </c>
      <c r="C124" s="2">
        <v>117</v>
      </c>
      <c r="D124" s="21"/>
      <c r="E124" s="115"/>
      <c r="F124" s="110"/>
      <c r="G124" s="110" t="s">
        <v>438</v>
      </c>
      <c r="H124" s="110"/>
      <c r="I124" s="110"/>
      <c r="J124" s="32" t="s">
        <v>342</v>
      </c>
      <c r="K124" s="106" t="s">
        <v>439</v>
      </c>
      <c r="L124" s="106" t="s">
        <v>440</v>
      </c>
      <c r="M124" s="36" t="s">
        <v>437</v>
      </c>
      <c r="N124" s="38"/>
      <c r="O124" s="188" t="s">
        <v>42</v>
      </c>
      <c r="P124" s="189" t="s">
        <v>42</v>
      </c>
      <c r="Q124" s="189" t="s">
        <v>42</v>
      </c>
      <c r="R124" s="189" t="s">
        <v>42</v>
      </c>
      <c r="S124" s="189"/>
      <c r="T124" s="189"/>
      <c r="U124" s="199"/>
      <c r="V124" s="199"/>
      <c r="W124" s="199"/>
      <c r="X124" s="199"/>
      <c r="Y124" s="199"/>
      <c r="Z124" s="199"/>
      <c r="AA124" s="199"/>
      <c r="AB124" s="199"/>
      <c r="AC124" s="193"/>
      <c r="AD124" s="169"/>
      <c r="AE124" s="193"/>
      <c r="AF124" s="207"/>
    </row>
    <row r="125" spans="1:32" ht="15" customHeight="1" x14ac:dyDescent="0.2">
      <c r="A125" s="2" t="str">
        <f t="shared" si="1"/>
        <v>Pr_40_70_24</v>
      </c>
      <c r="B125" s="233" t="s">
        <v>1022</v>
      </c>
      <c r="C125" s="2">
        <v>118</v>
      </c>
      <c r="D125" s="21"/>
      <c r="E125" s="115"/>
      <c r="F125" s="110"/>
      <c r="G125" s="110" t="s">
        <v>441</v>
      </c>
      <c r="H125" s="110"/>
      <c r="I125" s="110"/>
      <c r="J125" s="32" t="s">
        <v>342</v>
      </c>
      <c r="K125" s="106" t="s">
        <v>439</v>
      </c>
      <c r="L125" s="106" t="s">
        <v>440</v>
      </c>
      <c r="M125" s="36" t="s">
        <v>437</v>
      </c>
      <c r="N125" s="38"/>
      <c r="O125" s="188" t="s">
        <v>42</v>
      </c>
      <c r="P125" s="189" t="s">
        <v>42</v>
      </c>
      <c r="Q125" s="189" t="s">
        <v>42</v>
      </c>
      <c r="R125" s="189" t="s">
        <v>42</v>
      </c>
      <c r="S125" s="189"/>
      <c r="T125" s="189"/>
      <c r="U125" s="199"/>
      <c r="V125" s="199"/>
      <c r="W125" s="199"/>
      <c r="X125" s="199"/>
      <c r="Y125" s="199"/>
      <c r="Z125" s="199"/>
      <c r="AA125" s="199"/>
      <c r="AB125" s="199"/>
      <c r="AC125" s="193"/>
      <c r="AD125" s="169"/>
      <c r="AE125" s="193"/>
      <c r="AF125" s="207"/>
    </row>
    <row r="126" spans="1:32" ht="15" customHeight="1" x14ac:dyDescent="0.2">
      <c r="A126" s="2" t="str">
        <f t="shared" si="1"/>
        <v>Pr_40_70_25_47</v>
      </c>
      <c r="B126" s="233" t="s">
        <v>1022</v>
      </c>
      <c r="C126" s="2">
        <v>119</v>
      </c>
      <c r="D126" s="21"/>
      <c r="E126" s="115"/>
      <c r="F126" s="110"/>
      <c r="G126" s="110" t="s">
        <v>442</v>
      </c>
      <c r="H126" s="110"/>
      <c r="I126" s="110"/>
      <c r="J126" s="32" t="s">
        <v>342</v>
      </c>
      <c r="K126" s="106" t="s">
        <v>439</v>
      </c>
      <c r="L126" s="106" t="s">
        <v>440</v>
      </c>
      <c r="M126" s="36" t="s">
        <v>437</v>
      </c>
      <c r="N126" s="38"/>
      <c r="O126" s="188" t="s">
        <v>42</v>
      </c>
      <c r="P126" s="189" t="s">
        <v>42</v>
      </c>
      <c r="Q126" s="189" t="s">
        <v>42</v>
      </c>
      <c r="R126" s="189" t="s">
        <v>42</v>
      </c>
      <c r="S126" s="189"/>
      <c r="T126" s="189"/>
      <c r="U126" s="199"/>
      <c r="V126" s="199"/>
      <c r="W126" s="199"/>
      <c r="X126" s="199"/>
      <c r="Y126" s="199"/>
      <c r="Z126" s="199"/>
      <c r="AA126" s="199"/>
      <c r="AB126" s="199"/>
      <c r="AC126" s="193"/>
      <c r="AD126" s="169"/>
      <c r="AE126" s="193"/>
      <c r="AF126" s="207"/>
    </row>
    <row r="127" spans="1:32" ht="15" customHeight="1" x14ac:dyDescent="0.2">
      <c r="A127" s="2" t="str">
        <f t="shared" si="1"/>
        <v>Pr_40_70_47_46</v>
      </c>
      <c r="B127" s="233" t="s">
        <v>1022</v>
      </c>
      <c r="C127" s="2">
        <v>120</v>
      </c>
      <c r="D127" s="21"/>
      <c r="E127" s="115"/>
      <c r="F127" s="110"/>
      <c r="G127" s="110" t="s">
        <v>443</v>
      </c>
      <c r="H127" s="110"/>
      <c r="I127" s="110"/>
      <c r="J127" s="44" t="s">
        <v>342</v>
      </c>
      <c r="K127" s="26" t="s">
        <v>444</v>
      </c>
      <c r="L127" s="26" t="s">
        <v>445</v>
      </c>
      <c r="M127" s="54" t="s">
        <v>446</v>
      </c>
      <c r="N127" s="38"/>
      <c r="O127" s="188" t="s">
        <v>42</v>
      </c>
      <c r="P127" s="189" t="s">
        <v>42</v>
      </c>
      <c r="Q127" s="189" t="s">
        <v>42</v>
      </c>
      <c r="R127" s="189" t="s">
        <v>42</v>
      </c>
      <c r="S127" s="189"/>
      <c r="T127" s="189"/>
      <c r="U127" s="199"/>
      <c r="V127" s="199"/>
      <c r="W127" s="199"/>
      <c r="X127" s="199"/>
      <c r="Y127" s="199"/>
      <c r="Z127" s="199"/>
      <c r="AA127" s="199"/>
      <c r="AB127" s="199"/>
      <c r="AC127" s="193"/>
      <c r="AD127" s="169"/>
      <c r="AE127" s="193"/>
      <c r="AF127" s="207"/>
    </row>
    <row r="128" spans="1:32" ht="15" customHeight="1" collapsed="1" x14ac:dyDescent="0.2">
      <c r="A128" s="2" t="str">
        <f t="shared" si="1"/>
        <v>Pr_40_70_31_72</v>
      </c>
      <c r="B128" s="233" t="s">
        <v>1022</v>
      </c>
      <c r="C128" s="2">
        <v>121</v>
      </c>
      <c r="D128" s="21"/>
      <c r="E128" s="124"/>
      <c r="F128" s="20"/>
      <c r="G128" s="110" t="s">
        <v>447</v>
      </c>
      <c r="H128" s="110"/>
      <c r="I128" s="110"/>
      <c r="J128" s="32" t="s">
        <v>342</v>
      </c>
      <c r="K128" s="106" t="s">
        <v>448</v>
      </c>
      <c r="L128" s="26" t="s">
        <v>449</v>
      </c>
      <c r="M128" s="36" t="s">
        <v>446</v>
      </c>
      <c r="N128" s="38"/>
      <c r="O128" s="188" t="s">
        <v>42</v>
      </c>
      <c r="P128" s="189" t="s">
        <v>42</v>
      </c>
      <c r="Q128" s="189" t="s">
        <v>42</v>
      </c>
      <c r="R128" s="189" t="s">
        <v>42</v>
      </c>
      <c r="S128" s="189"/>
      <c r="T128" s="189"/>
      <c r="U128" s="199"/>
      <c r="V128" s="199"/>
      <c r="W128" s="199"/>
      <c r="X128" s="199"/>
      <c r="Y128" s="199"/>
      <c r="Z128" s="199"/>
      <c r="AA128" s="199"/>
      <c r="AB128" s="199"/>
      <c r="AC128" s="193"/>
      <c r="AD128" s="169"/>
      <c r="AE128" s="193"/>
      <c r="AF128" s="207"/>
    </row>
    <row r="129" spans="1:32" ht="14.25" x14ac:dyDescent="0.2">
      <c r="A129" s="2" t="str">
        <f t="shared" si="1"/>
        <v>Pr_40_70_31_31</v>
      </c>
      <c r="B129" s="233" t="s">
        <v>1022</v>
      </c>
      <c r="C129" s="2">
        <v>122</v>
      </c>
      <c r="D129" s="21"/>
      <c r="E129" s="115"/>
      <c r="F129" s="110"/>
      <c r="G129" s="110" t="s">
        <v>450</v>
      </c>
      <c r="H129" s="110"/>
      <c r="I129" s="110"/>
      <c r="J129" s="32" t="s">
        <v>342</v>
      </c>
      <c r="K129" s="120" t="s">
        <v>451</v>
      </c>
      <c r="L129" s="106" t="s">
        <v>450</v>
      </c>
      <c r="M129" s="36" t="s">
        <v>437</v>
      </c>
      <c r="N129" s="38"/>
      <c r="O129" s="188" t="s">
        <v>42</v>
      </c>
      <c r="P129" s="189" t="s">
        <v>42</v>
      </c>
      <c r="Q129" s="189" t="s">
        <v>42</v>
      </c>
      <c r="R129" s="189" t="s">
        <v>42</v>
      </c>
      <c r="S129" s="189"/>
      <c r="T129" s="189"/>
      <c r="U129" s="199"/>
      <c r="V129" s="199"/>
      <c r="W129" s="199"/>
      <c r="X129" s="199"/>
      <c r="Y129" s="199"/>
      <c r="Z129" s="199"/>
      <c r="AA129" s="199"/>
      <c r="AB129" s="199"/>
      <c r="AC129" s="193"/>
      <c r="AD129" s="169"/>
      <c r="AE129" s="193"/>
      <c r="AF129" s="207"/>
    </row>
    <row r="130" spans="1:32" ht="14.25" x14ac:dyDescent="0.2">
      <c r="A130" s="2" t="str">
        <f t="shared" si="1"/>
        <v>Pr_40_70_23_40</v>
      </c>
      <c r="B130" s="233" t="s">
        <v>1022</v>
      </c>
      <c r="C130" s="2">
        <v>123</v>
      </c>
      <c r="D130" s="21"/>
      <c r="E130" s="115"/>
      <c r="F130" s="110"/>
      <c r="G130" s="110" t="s">
        <v>452</v>
      </c>
      <c r="H130" s="110"/>
      <c r="I130" s="110"/>
      <c r="J130" s="32" t="s">
        <v>342</v>
      </c>
      <c r="K130" s="106" t="s">
        <v>453</v>
      </c>
      <c r="L130" s="106" t="s">
        <v>452</v>
      </c>
      <c r="M130" s="36" t="s">
        <v>437</v>
      </c>
      <c r="N130" s="38"/>
      <c r="O130" s="188" t="s">
        <v>42</v>
      </c>
      <c r="P130" s="189" t="s">
        <v>42</v>
      </c>
      <c r="Q130" s="189" t="s">
        <v>42</v>
      </c>
      <c r="R130" s="189" t="s">
        <v>42</v>
      </c>
      <c r="S130" s="189"/>
      <c r="T130" s="189"/>
      <c r="U130" s="199"/>
      <c r="V130" s="199"/>
      <c r="W130" s="199"/>
      <c r="X130" s="199"/>
      <c r="Y130" s="199"/>
      <c r="Z130" s="199"/>
      <c r="AA130" s="199"/>
      <c r="AB130" s="199"/>
      <c r="AC130" s="193"/>
      <c r="AD130" s="169"/>
      <c r="AE130" s="193"/>
      <c r="AF130" s="207"/>
    </row>
    <row r="131" spans="1:32" ht="14.25" x14ac:dyDescent="0.2">
      <c r="A131" s="2" t="str">
        <f t="shared" si="1"/>
        <v>Pr_40_70_22_37</v>
      </c>
      <c r="B131" s="233" t="s">
        <v>1022</v>
      </c>
      <c r="C131" s="2">
        <v>124</v>
      </c>
      <c r="D131" s="21"/>
      <c r="E131" s="115"/>
      <c r="F131" s="110"/>
      <c r="G131" s="110" t="s">
        <v>454</v>
      </c>
      <c r="H131" s="110"/>
      <c r="I131" s="110"/>
      <c r="J131" s="32" t="s">
        <v>342</v>
      </c>
      <c r="K131" s="106" t="s">
        <v>455</v>
      </c>
      <c r="L131" s="106" t="s">
        <v>454</v>
      </c>
      <c r="M131" s="36" t="s">
        <v>437</v>
      </c>
      <c r="N131" s="38"/>
      <c r="O131" s="188" t="s">
        <v>42</v>
      </c>
      <c r="P131" s="189" t="s">
        <v>42</v>
      </c>
      <c r="Q131" s="189" t="s">
        <v>42</v>
      </c>
      <c r="R131" s="189" t="s">
        <v>42</v>
      </c>
      <c r="S131" s="189"/>
      <c r="T131" s="189"/>
      <c r="U131" s="199"/>
      <c r="V131" s="199"/>
      <c r="W131" s="199"/>
      <c r="X131" s="199"/>
      <c r="Y131" s="199"/>
      <c r="Z131" s="199"/>
      <c r="AA131" s="199"/>
      <c r="AB131" s="199"/>
      <c r="AC131" s="193"/>
      <c r="AD131" s="169"/>
      <c r="AE131" s="193"/>
      <c r="AF131" s="207"/>
    </row>
    <row r="132" spans="1:32" ht="14.25" x14ac:dyDescent="0.2">
      <c r="A132" s="2" t="str">
        <f t="shared" si="1"/>
        <v>EF_35_10</v>
      </c>
      <c r="B132" s="233" t="s">
        <v>1022</v>
      </c>
      <c r="C132" s="2">
        <v>125</v>
      </c>
      <c r="D132" s="21"/>
      <c r="E132" s="115"/>
      <c r="F132" s="110"/>
      <c r="G132" s="110" t="s">
        <v>456</v>
      </c>
      <c r="H132" s="110"/>
      <c r="I132" s="110"/>
      <c r="J132" s="32" t="s">
        <v>342</v>
      </c>
      <c r="K132" s="106" t="s">
        <v>457</v>
      </c>
      <c r="L132" s="106" t="s">
        <v>458</v>
      </c>
      <c r="M132" s="36" t="s">
        <v>437</v>
      </c>
      <c r="N132" s="38"/>
      <c r="O132" s="188" t="s">
        <v>42</v>
      </c>
      <c r="P132" s="189" t="s">
        <v>42</v>
      </c>
      <c r="Q132" s="189" t="s">
        <v>42</v>
      </c>
      <c r="R132" s="189" t="s">
        <v>42</v>
      </c>
      <c r="S132" s="189"/>
      <c r="T132" s="189"/>
      <c r="U132" s="199"/>
      <c r="V132" s="199"/>
      <c r="W132" s="199"/>
      <c r="X132" s="199"/>
      <c r="Y132" s="199"/>
      <c r="Z132" s="199"/>
      <c r="AA132" s="199"/>
      <c r="AB132" s="199"/>
      <c r="AC132" s="193"/>
      <c r="AD132" s="169"/>
      <c r="AE132" s="193"/>
      <c r="AF132" s="207"/>
    </row>
    <row r="133" spans="1:32" ht="15" customHeight="1" x14ac:dyDescent="0.2">
      <c r="A133" s="2" t="str">
        <f t="shared" si="1"/>
        <v>EF_25_10</v>
      </c>
      <c r="B133" s="233" t="s">
        <v>1022</v>
      </c>
      <c r="C133" s="2">
        <v>126</v>
      </c>
      <c r="D133" s="21"/>
      <c r="E133" s="115" t="s">
        <v>1002</v>
      </c>
      <c r="F133" s="106"/>
      <c r="G133" s="106"/>
      <c r="H133" s="107"/>
      <c r="I133" s="107"/>
      <c r="J133" s="31" t="s">
        <v>292</v>
      </c>
      <c r="K133" s="107" t="s">
        <v>293</v>
      </c>
      <c r="L133" s="107" t="s">
        <v>109</v>
      </c>
      <c r="M133" s="35" t="s">
        <v>294</v>
      </c>
      <c r="N133" s="38"/>
      <c r="O133" s="188" t="s">
        <v>42</v>
      </c>
      <c r="P133" s="189" t="s">
        <v>42</v>
      </c>
      <c r="Q133" s="189" t="s">
        <v>42</v>
      </c>
      <c r="R133" s="189" t="s">
        <v>42</v>
      </c>
      <c r="S133" s="199"/>
      <c r="T133" s="199"/>
      <c r="U133" s="199"/>
      <c r="V133" s="199"/>
      <c r="W133" s="199"/>
      <c r="X133" s="199"/>
      <c r="Y133" s="199"/>
      <c r="Z133" s="199"/>
      <c r="AA133" s="199"/>
      <c r="AB133" s="199"/>
      <c r="AC133" s="193"/>
      <c r="AD133" s="169"/>
      <c r="AE133" s="193"/>
      <c r="AF133" s="207"/>
    </row>
    <row r="134" spans="1:32" ht="15" customHeight="1" thickBot="1" x14ac:dyDescent="0.25">
      <c r="A134" s="2" t="str">
        <f t="shared" si="1"/>
        <v>Ss_25_13_50</v>
      </c>
      <c r="B134" s="233" t="s">
        <v>1022</v>
      </c>
      <c r="C134" s="2">
        <v>127</v>
      </c>
      <c r="D134" s="21"/>
      <c r="E134" s="133" t="s">
        <v>80</v>
      </c>
      <c r="F134" s="133"/>
      <c r="G134" s="133"/>
      <c r="H134" s="133"/>
      <c r="I134" s="133"/>
      <c r="J134" s="150"/>
      <c r="K134" s="133" t="s">
        <v>174</v>
      </c>
      <c r="L134" s="146" t="s">
        <v>80</v>
      </c>
      <c r="M134" s="161"/>
      <c r="N134" s="38"/>
      <c r="O134" s="188" t="s">
        <v>42</v>
      </c>
      <c r="P134" s="189" t="s">
        <v>42</v>
      </c>
      <c r="Q134" s="189" t="s">
        <v>42</v>
      </c>
      <c r="R134" s="189" t="s">
        <v>42</v>
      </c>
      <c r="S134" s="199"/>
      <c r="T134" s="199"/>
      <c r="U134" s="199"/>
      <c r="V134" s="199"/>
      <c r="W134" s="199"/>
      <c r="X134" s="199"/>
      <c r="Y134" s="199"/>
      <c r="Z134" s="199"/>
      <c r="AA134" s="199"/>
      <c r="AB134" s="199"/>
      <c r="AC134" s="193"/>
      <c r="AD134" s="169"/>
      <c r="AE134" s="193"/>
      <c r="AF134" s="220"/>
    </row>
    <row r="135" spans="1:32" ht="15" customHeight="1" thickTop="1" x14ac:dyDescent="0.2">
      <c r="A135" s="2" t="str">
        <f t="shared" si="1"/>
        <v>Ss_25_11_16</v>
      </c>
      <c r="B135" s="233" t="s">
        <v>1022</v>
      </c>
      <c r="C135" s="2">
        <v>128</v>
      </c>
      <c r="D135" s="21"/>
      <c r="E135" s="115"/>
      <c r="F135" s="6" t="s">
        <v>176</v>
      </c>
      <c r="G135" s="110"/>
      <c r="H135" s="6"/>
      <c r="I135" s="6"/>
      <c r="J135" s="31" t="s">
        <v>177</v>
      </c>
      <c r="K135" s="107" t="s">
        <v>178</v>
      </c>
      <c r="L135" s="135" t="s">
        <v>179</v>
      </c>
      <c r="M135" s="159" t="s">
        <v>180</v>
      </c>
      <c r="N135" s="38"/>
      <c r="O135" s="188" t="s">
        <v>42</v>
      </c>
      <c r="P135" s="189" t="s">
        <v>42</v>
      </c>
      <c r="Q135" s="189" t="s">
        <v>42</v>
      </c>
      <c r="R135" s="189" t="s">
        <v>42</v>
      </c>
      <c r="S135" s="199"/>
      <c r="T135" s="199"/>
      <c r="U135" s="199"/>
      <c r="V135" s="199"/>
      <c r="W135" s="199"/>
      <c r="X135" s="199"/>
      <c r="Y135" s="199"/>
      <c r="Z135" s="199"/>
      <c r="AA135" s="199"/>
      <c r="AB135" s="199"/>
      <c r="AC135" s="193"/>
      <c r="AD135" s="169"/>
      <c r="AE135" s="193"/>
      <c r="AF135" s="207"/>
    </row>
    <row r="136" spans="1:32" ht="15" customHeight="1" x14ac:dyDescent="0.2">
      <c r="A136" s="2" t="str">
        <f t="shared" si="1"/>
        <v>EF_25_10</v>
      </c>
      <c r="B136" s="233" t="s">
        <v>1022</v>
      </c>
      <c r="C136" s="2">
        <v>129</v>
      </c>
      <c r="D136" s="21"/>
      <c r="E136" s="105"/>
      <c r="F136" s="110" t="s">
        <v>181</v>
      </c>
      <c r="G136" s="110"/>
      <c r="H136" s="6"/>
      <c r="I136" s="6"/>
      <c r="J136" s="31" t="s">
        <v>177</v>
      </c>
      <c r="K136" s="110" t="s">
        <v>182</v>
      </c>
      <c r="L136" s="110" t="s">
        <v>183</v>
      </c>
      <c r="M136" s="35" t="s">
        <v>180</v>
      </c>
      <c r="N136" s="38"/>
      <c r="O136" s="188" t="s">
        <v>42</v>
      </c>
      <c r="P136" s="189" t="s">
        <v>42</v>
      </c>
      <c r="Q136" s="189" t="s">
        <v>42</v>
      </c>
      <c r="R136" s="189" t="s">
        <v>42</v>
      </c>
      <c r="S136" s="199"/>
      <c r="T136" s="199"/>
      <c r="U136" s="199"/>
      <c r="V136" s="199"/>
      <c r="W136" s="199"/>
      <c r="X136" s="199"/>
      <c r="Y136" s="199"/>
      <c r="Z136" s="199"/>
      <c r="AA136" s="199"/>
      <c r="AB136" s="199"/>
      <c r="AC136" s="193"/>
      <c r="AD136" s="169"/>
      <c r="AE136" s="193"/>
      <c r="AF136" s="207"/>
    </row>
    <row r="137" spans="1:32" ht="15" customHeight="1" x14ac:dyDescent="0.2">
      <c r="A137" s="2" t="str">
        <f t="shared" ref="A137:A200" si="2">K138</f>
        <v>As per material</v>
      </c>
      <c r="B137" s="233" t="s">
        <v>1022</v>
      </c>
      <c r="C137" s="2">
        <v>130</v>
      </c>
      <c r="D137" s="21"/>
      <c r="E137" s="105"/>
      <c r="F137" s="110" t="s">
        <v>184</v>
      </c>
      <c r="G137" s="110"/>
      <c r="H137" s="6"/>
      <c r="I137" s="6"/>
      <c r="J137" s="31" t="s">
        <v>185</v>
      </c>
      <c r="K137" s="107" t="s">
        <v>174</v>
      </c>
      <c r="L137" s="107" t="s">
        <v>80</v>
      </c>
      <c r="M137" s="35" t="s">
        <v>186</v>
      </c>
      <c r="N137" s="38"/>
      <c r="O137" s="188" t="s">
        <v>42</v>
      </c>
      <c r="P137" s="189" t="s">
        <v>42</v>
      </c>
      <c r="Q137" s="189" t="s">
        <v>42</v>
      </c>
      <c r="R137" s="189" t="s">
        <v>42</v>
      </c>
      <c r="S137" s="199"/>
      <c r="T137" s="199"/>
      <c r="U137" s="199"/>
      <c r="V137" s="199"/>
      <c r="W137" s="199"/>
      <c r="X137" s="199"/>
      <c r="Y137" s="199"/>
      <c r="Z137" s="199"/>
      <c r="AA137" s="199"/>
      <c r="AB137" s="199"/>
      <c r="AC137" s="193"/>
      <c r="AD137" s="169"/>
      <c r="AE137" s="193"/>
      <c r="AF137" s="207"/>
    </row>
    <row r="138" spans="1:32" ht="15" customHeight="1" thickBot="1" x14ac:dyDescent="0.25">
      <c r="A138" s="2" t="str">
        <f t="shared" si="2"/>
        <v>As per material</v>
      </c>
      <c r="B138" s="233" t="s">
        <v>1022</v>
      </c>
      <c r="C138" s="2">
        <v>131</v>
      </c>
      <c r="D138" s="21"/>
      <c r="E138" s="105"/>
      <c r="F138" s="110" t="s">
        <v>187</v>
      </c>
      <c r="G138" s="110"/>
      <c r="H138" s="6"/>
      <c r="I138" s="6"/>
      <c r="J138" s="31" t="s">
        <v>185</v>
      </c>
      <c r="K138" s="107" t="s">
        <v>188</v>
      </c>
      <c r="L138" s="107"/>
      <c r="M138" s="35"/>
      <c r="N138" s="38"/>
      <c r="O138" s="188" t="s">
        <v>42</v>
      </c>
      <c r="P138" s="189" t="s">
        <v>42</v>
      </c>
      <c r="Q138" s="189" t="s">
        <v>42</v>
      </c>
      <c r="R138" s="189" t="s">
        <v>42</v>
      </c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C138" s="193"/>
      <c r="AD138" s="169"/>
      <c r="AE138" s="193"/>
      <c r="AF138" s="207"/>
    </row>
    <row r="139" spans="1:32" ht="15" customHeight="1" thickTop="1" x14ac:dyDescent="0.2">
      <c r="A139" s="2" t="str">
        <f t="shared" si="2"/>
        <v>Ss_25_20</v>
      </c>
      <c r="B139" s="233" t="s">
        <v>1022</v>
      </c>
      <c r="C139" s="2">
        <v>132</v>
      </c>
      <c r="D139" s="21"/>
      <c r="E139" s="105"/>
      <c r="F139" s="15" t="s">
        <v>189</v>
      </c>
      <c r="G139" s="15"/>
      <c r="H139" s="145"/>
      <c r="I139" s="145"/>
      <c r="J139" s="31" t="s">
        <v>177</v>
      </c>
      <c r="K139" s="107" t="s">
        <v>188</v>
      </c>
      <c r="L139" s="135"/>
      <c r="M139" s="159" t="s">
        <v>190</v>
      </c>
      <c r="N139" s="38"/>
      <c r="O139" s="188" t="s">
        <v>42</v>
      </c>
      <c r="P139" s="189" t="s">
        <v>42</v>
      </c>
      <c r="Q139" s="189" t="s">
        <v>42</v>
      </c>
      <c r="R139" s="189" t="s">
        <v>42</v>
      </c>
      <c r="S139" s="199"/>
      <c r="T139" s="199"/>
      <c r="U139" s="199"/>
      <c r="V139" s="199"/>
      <c r="W139" s="199"/>
      <c r="X139" s="199"/>
      <c r="Y139" s="199"/>
      <c r="Z139" s="199"/>
      <c r="AA139" s="199"/>
      <c r="AB139" s="199"/>
      <c r="AC139" s="193"/>
      <c r="AD139" s="169"/>
      <c r="AE139" s="193"/>
      <c r="AF139" s="207"/>
    </row>
    <row r="140" spans="1:32" ht="15" customHeight="1" x14ac:dyDescent="0.2">
      <c r="A140" s="2" t="str">
        <f t="shared" si="2"/>
        <v>Ss_25_10_30</v>
      </c>
      <c r="B140" s="233" t="s">
        <v>1022</v>
      </c>
      <c r="C140" s="2">
        <v>133</v>
      </c>
      <c r="D140" s="21"/>
      <c r="E140" s="16"/>
      <c r="F140" s="17" t="s">
        <v>191</v>
      </c>
      <c r="G140" s="17"/>
      <c r="H140" s="139"/>
      <c r="I140" s="139"/>
      <c r="J140" s="45" t="s">
        <v>185</v>
      </c>
      <c r="K140" s="50" t="s">
        <v>192</v>
      </c>
      <c r="L140" s="50" t="s">
        <v>193</v>
      </c>
      <c r="M140" s="57" t="s">
        <v>194</v>
      </c>
      <c r="N140" s="38"/>
      <c r="O140" s="188" t="s">
        <v>42</v>
      </c>
      <c r="P140" s="189" t="s">
        <v>42</v>
      </c>
      <c r="Q140" s="189" t="s">
        <v>42</v>
      </c>
      <c r="R140" s="189" t="s">
        <v>42</v>
      </c>
      <c r="S140" s="199"/>
      <c r="T140" s="199"/>
      <c r="U140" s="199"/>
      <c r="V140" s="199"/>
      <c r="W140" s="199"/>
      <c r="X140" s="199"/>
      <c r="Y140" s="199"/>
      <c r="Z140" s="199"/>
      <c r="AA140" s="199"/>
      <c r="AB140" s="199"/>
      <c r="AC140" s="193"/>
      <c r="AD140" s="169"/>
      <c r="AE140" s="193"/>
      <c r="AF140" s="209"/>
    </row>
    <row r="141" spans="1:32" ht="15" customHeight="1" x14ac:dyDescent="0.2">
      <c r="A141" s="2" t="str">
        <f t="shared" si="2"/>
        <v>Ss_25_10_35_35</v>
      </c>
      <c r="B141" s="233" t="s">
        <v>1022</v>
      </c>
      <c r="C141" s="2">
        <v>134</v>
      </c>
      <c r="D141" s="21"/>
      <c r="E141" s="16"/>
      <c r="F141" s="50" t="s">
        <v>196</v>
      </c>
      <c r="G141" s="50"/>
      <c r="H141" s="50"/>
      <c r="I141" s="50"/>
      <c r="J141" s="45"/>
      <c r="K141" s="48" t="s">
        <v>197</v>
      </c>
      <c r="L141" s="48" t="s">
        <v>198</v>
      </c>
      <c r="M141" s="57"/>
      <c r="N141" s="38"/>
      <c r="O141" s="188" t="s">
        <v>42</v>
      </c>
      <c r="P141" s="189" t="s">
        <v>42</v>
      </c>
      <c r="Q141" s="189" t="s">
        <v>42</v>
      </c>
      <c r="R141" s="189" t="s">
        <v>42</v>
      </c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C141" s="193"/>
      <c r="AD141" s="169"/>
      <c r="AE141" s="193"/>
      <c r="AF141" s="220"/>
    </row>
    <row r="142" spans="1:32" ht="15" customHeight="1" x14ac:dyDescent="0.2">
      <c r="A142" s="2" t="str">
        <f t="shared" si="2"/>
        <v>Pr_35_90_28</v>
      </c>
      <c r="B142" s="233" t="s">
        <v>1022</v>
      </c>
      <c r="C142" s="2">
        <v>135</v>
      </c>
      <c r="D142" s="21"/>
      <c r="E142" s="16"/>
      <c r="F142" s="50" t="s">
        <v>199</v>
      </c>
      <c r="G142" s="50"/>
      <c r="H142" s="50"/>
      <c r="I142" s="50"/>
      <c r="J142" s="45"/>
      <c r="K142" s="48" t="s">
        <v>200</v>
      </c>
      <c r="L142" s="48" t="s">
        <v>201</v>
      </c>
      <c r="M142" s="57"/>
      <c r="N142" s="38"/>
      <c r="O142" s="188" t="s">
        <v>42</v>
      </c>
      <c r="P142" s="189" t="s">
        <v>42</v>
      </c>
      <c r="Q142" s="189" t="s">
        <v>42</v>
      </c>
      <c r="R142" s="189" t="s">
        <v>42</v>
      </c>
      <c r="S142" s="199"/>
      <c r="T142" s="199"/>
      <c r="U142" s="199"/>
      <c r="V142" s="199"/>
      <c r="W142" s="199"/>
      <c r="X142" s="199"/>
      <c r="Y142" s="199"/>
      <c r="Z142" s="199"/>
      <c r="AA142" s="199"/>
      <c r="AB142" s="199"/>
      <c r="AC142" s="193"/>
      <c r="AD142" s="169"/>
      <c r="AE142" s="193"/>
      <c r="AF142" s="220"/>
    </row>
    <row r="143" spans="1:32" ht="15" customHeight="1" x14ac:dyDescent="0.2">
      <c r="A143" s="2" t="str">
        <f t="shared" si="2"/>
        <v>Pr_25_71_57_61</v>
      </c>
      <c r="B143" s="233" t="s">
        <v>1022</v>
      </c>
      <c r="C143" s="2">
        <v>136</v>
      </c>
      <c r="D143" s="21"/>
      <c r="E143" s="105"/>
      <c r="F143" s="6" t="s">
        <v>202</v>
      </c>
      <c r="G143" s="110"/>
      <c r="H143" s="6"/>
      <c r="I143" s="6"/>
      <c r="J143" s="31"/>
      <c r="K143" s="107" t="s">
        <v>203</v>
      </c>
      <c r="L143" s="107" t="s">
        <v>204</v>
      </c>
      <c r="M143" s="35" t="s">
        <v>205</v>
      </c>
      <c r="N143" s="38"/>
      <c r="O143" s="188" t="s">
        <v>42</v>
      </c>
      <c r="P143" s="189" t="s">
        <v>42</v>
      </c>
      <c r="Q143" s="189" t="s">
        <v>42</v>
      </c>
      <c r="R143" s="189" t="s">
        <v>42</v>
      </c>
      <c r="S143" s="199"/>
      <c r="T143" s="199"/>
      <c r="U143" s="199"/>
      <c r="V143" s="199"/>
      <c r="W143" s="199"/>
      <c r="X143" s="199"/>
      <c r="Y143" s="199"/>
      <c r="Z143" s="199"/>
      <c r="AA143" s="199"/>
      <c r="AB143" s="199"/>
      <c r="AC143" s="193"/>
      <c r="AD143" s="169"/>
      <c r="AE143" s="193"/>
      <c r="AF143" s="207"/>
    </row>
    <row r="144" spans="1:32" ht="15" customHeight="1" x14ac:dyDescent="0.2">
      <c r="A144" s="2" t="str">
        <f t="shared" si="2"/>
        <v>Ss_25_60_05</v>
      </c>
      <c r="B144" s="233" t="s">
        <v>1022</v>
      </c>
      <c r="C144" s="2">
        <v>137</v>
      </c>
      <c r="D144" s="21"/>
      <c r="E144" s="105"/>
      <c r="F144" s="6" t="s">
        <v>206</v>
      </c>
      <c r="G144" s="110"/>
      <c r="H144" s="6"/>
      <c r="I144" s="6"/>
      <c r="J144" s="31" t="s">
        <v>185</v>
      </c>
      <c r="K144" s="107" t="s">
        <v>207</v>
      </c>
      <c r="L144" s="107" t="s">
        <v>208</v>
      </c>
      <c r="M144" s="35" t="s">
        <v>209</v>
      </c>
      <c r="N144" s="38"/>
      <c r="O144" s="188" t="s">
        <v>42</v>
      </c>
      <c r="P144" s="189" t="s">
        <v>42</v>
      </c>
      <c r="Q144" s="189" t="s">
        <v>42</v>
      </c>
      <c r="R144" s="189" t="s">
        <v>42</v>
      </c>
      <c r="S144" s="199"/>
      <c r="T144" s="199"/>
      <c r="U144" s="199"/>
      <c r="V144" s="199"/>
      <c r="W144" s="199"/>
      <c r="X144" s="199"/>
      <c r="Y144" s="199"/>
      <c r="Z144" s="199"/>
      <c r="AA144" s="199"/>
      <c r="AB144" s="199"/>
      <c r="AC144" s="193"/>
      <c r="AD144" s="169"/>
      <c r="AE144" s="193"/>
      <c r="AF144" s="207"/>
    </row>
    <row r="145" spans="1:32" ht="15" customHeight="1" x14ac:dyDescent="0.2">
      <c r="A145" s="2" t="str">
        <f t="shared" si="2"/>
        <v>Pr_30_59</v>
      </c>
      <c r="B145" s="233" t="s">
        <v>1022</v>
      </c>
      <c r="C145" s="2">
        <v>138</v>
      </c>
      <c r="D145" s="21"/>
      <c r="E145" s="105"/>
      <c r="F145" s="110" t="s">
        <v>210</v>
      </c>
      <c r="G145" s="110"/>
      <c r="H145" s="6"/>
      <c r="I145" s="6"/>
      <c r="J145" s="31" t="s">
        <v>185</v>
      </c>
      <c r="K145" s="107" t="s">
        <v>211</v>
      </c>
      <c r="L145" s="107" t="s">
        <v>212</v>
      </c>
      <c r="M145" s="35" t="s">
        <v>213</v>
      </c>
      <c r="N145" s="38"/>
      <c r="O145" s="188" t="s">
        <v>42</v>
      </c>
      <c r="P145" s="189" t="s">
        <v>42</v>
      </c>
      <c r="Q145" s="189" t="s">
        <v>42</v>
      </c>
      <c r="R145" s="189" t="s">
        <v>42</v>
      </c>
      <c r="S145" s="199"/>
      <c r="T145" s="199"/>
      <c r="U145" s="199"/>
      <c r="V145" s="199"/>
      <c r="W145" s="199"/>
      <c r="X145" s="199"/>
      <c r="Y145" s="199"/>
      <c r="Z145" s="199"/>
      <c r="AA145" s="199"/>
      <c r="AB145" s="199"/>
      <c r="AC145" s="193"/>
      <c r="AD145" s="169"/>
      <c r="AE145" s="193"/>
      <c r="AF145" s="207"/>
    </row>
    <row r="146" spans="1:32" ht="15" customHeight="1" x14ac:dyDescent="0.2">
      <c r="A146" s="2" t="str">
        <f t="shared" si="2"/>
        <v>Pr_20_65_50_10</v>
      </c>
      <c r="B146" s="233" t="s">
        <v>1022</v>
      </c>
      <c r="C146" s="2">
        <v>139</v>
      </c>
      <c r="D146" s="21"/>
      <c r="E146" s="105"/>
      <c r="F146" s="110" t="s">
        <v>214</v>
      </c>
      <c r="G146" s="110"/>
      <c r="H146" s="6"/>
      <c r="I146" s="6"/>
      <c r="J146" s="31" t="s">
        <v>185</v>
      </c>
      <c r="K146" s="107" t="s">
        <v>215</v>
      </c>
      <c r="L146" s="107" t="s">
        <v>216</v>
      </c>
      <c r="M146" s="35"/>
      <c r="N146" s="38"/>
      <c r="O146" s="188" t="s">
        <v>42</v>
      </c>
      <c r="P146" s="189" t="s">
        <v>42</v>
      </c>
      <c r="Q146" s="189" t="s">
        <v>42</v>
      </c>
      <c r="R146" s="189" t="s">
        <v>42</v>
      </c>
      <c r="S146" s="189"/>
      <c r="T146" s="189"/>
      <c r="U146" s="199"/>
      <c r="V146" s="199"/>
      <c r="W146" s="199"/>
      <c r="X146" s="199"/>
      <c r="Y146" s="199"/>
      <c r="Z146" s="199"/>
      <c r="AA146" s="199"/>
      <c r="AB146" s="199"/>
      <c r="AC146" s="193"/>
      <c r="AD146" s="169"/>
      <c r="AE146" s="193"/>
      <c r="AF146" s="207"/>
    </row>
    <row r="147" spans="1:32" ht="15" customHeight="1" x14ac:dyDescent="0.2">
      <c r="A147" s="2">
        <f t="shared" si="2"/>
        <v>0</v>
      </c>
      <c r="B147" s="233" t="s">
        <v>1022</v>
      </c>
      <c r="C147" s="2">
        <v>140</v>
      </c>
      <c r="D147" s="21"/>
      <c r="E147" s="115" t="s">
        <v>1012</v>
      </c>
      <c r="F147" s="227" t="s">
        <v>393</v>
      </c>
      <c r="G147" s="227"/>
      <c r="H147" s="106"/>
      <c r="I147" s="106"/>
      <c r="J147" s="32" t="s">
        <v>391</v>
      </c>
      <c r="K147" s="106" t="s">
        <v>392</v>
      </c>
      <c r="L147" s="106" t="s">
        <v>393</v>
      </c>
      <c r="M147" s="36" t="s">
        <v>394</v>
      </c>
      <c r="N147" s="38"/>
      <c r="O147" s="188" t="s">
        <v>42</v>
      </c>
      <c r="P147" s="189" t="s">
        <v>42</v>
      </c>
      <c r="Q147" s="189" t="s">
        <v>42</v>
      </c>
      <c r="R147" s="189" t="s">
        <v>42</v>
      </c>
      <c r="S147" s="199"/>
      <c r="T147" s="199"/>
      <c r="U147" s="199"/>
      <c r="V147" s="199"/>
      <c r="W147" s="199"/>
      <c r="X147" s="199"/>
      <c r="Y147" s="199"/>
      <c r="Z147" s="199"/>
      <c r="AA147" s="199"/>
      <c r="AB147" s="199"/>
      <c r="AC147" s="193"/>
      <c r="AD147" s="169"/>
      <c r="AE147" s="193"/>
      <c r="AF147" s="207"/>
    </row>
    <row r="148" spans="1:32" ht="14.25" x14ac:dyDescent="0.2">
      <c r="A148" s="2">
        <f t="shared" si="2"/>
        <v>0</v>
      </c>
      <c r="B148" s="233" t="s">
        <v>1022</v>
      </c>
      <c r="C148" s="2">
        <v>141</v>
      </c>
      <c r="D148" s="23" t="s">
        <v>471</v>
      </c>
      <c r="E148" s="6"/>
      <c r="F148" s="6"/>
      <c r="G148" s="6"/>
      <c r="H148" s="6"/>
      <c r="I148" s="6"/>
      <c r="J148" s="32"/>
      <c r="K148" s="106"/>
      <c r="L148" s="106" t="s">
        <v>472</v>
      </c>
      <c r="M148" s="36"/>
      <c r="N148" s="38"/>
      <c r="O148" s="188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93"/>
      <c r="AD148" s="169"/>
      <c r="AE148" s="193"/>
      <c r="AF148" s="207"/>
    </row>
    <row r="149" spans="1:32" ht="14.25" x14ac:dyDescent="0.2">
      <c r="A149" s="2" t="str">
        <f t="shared" si="2"/>
        <v>En_32_35_80</v>
      </c>
      <c r="B149" s="233" t="s">
        <v>1022</v>
      </c>
      <c r="C149" s="2">
        <v>142</v>
      </c>
      <c r="D149" s="24" t="s">
        <v>473</v>
      </c>
      <c r="E149" s="126"/>
      <c r="F149" s="132"/>
      <c r="G149" s="132"/>
      <c r="H149" s="132"/>
      <c r="I149" s="132"/>
      <c r="J149" s="148"/>
      <c r="K149" s="154"/>
      <c r="L149" s="154" t="s">
        <v>472</v>
      </c>
      <c r="M149" s="158"/>
      <c r="N149" s="38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1"/>
      <c r="AD149" s="182"/>
      <c r="AE149" s="181"/>
      <c r="AF149" s="183"/>
    </row>
    <row r="150" spans="1:32" ht="14.25" x14ac:dyDescent="0.2">
      <c r="A150" s="2" t="str">
        <f t="shared" si="2"/>
        <v>En_32_35_36</v>
      </c>
      <c r="B150" s="233" t="s">
        <v>1022</v>
      </c>
      <c r="C150" s="2">
        <v>143</v>
      </c>
      <c r="D150" s="21"/>
      <c r="E150" s="105" t="s">
        <v>57</v>
      </c>
      <c r="F150" s="106" t="s">
        <v>474</v>
      </c>
      <c r="G150" s="106" t="s">
        <v>475</v>
      </c>
      <c r="H150" s="106"/>
      <c r="I150" s="106"/>
      <c r="J150" s="32"/>
      <c r="K150" s="106" t="s">
        <v>91</v>
      </c>
      <c r="L150" s="106" t="s">
        <v>476</v>
      </c>
      <c r="M150" s="36"/>
      <c r="N150" s="38"/>
      <c r="O150" s="188" t="s">
        <v>42</v>
      </c>
      <c r="P150" s="189" t="s">
        <v>42</v>
      </c>
      <c r="Q150" s="189" t="s">
        <v>42</v>
      </c>
      <c r="R150" s="189" t="s">
        <v>42</v>
      </c>
      <c r="S150" s="212"/>
      <c r="T150" s="212"/>
      <c r="U150" s="212"/>
      <c r="V150" s="212"/>
      <c r="W150" s="212"/>
      <c r="X150" s="212"/>
      <c r="Y150" s="212"/>
      <c r="Z150" s="212"/>
      <c r="AA150" s="212"/>
      <c r="AB150" s="212"/>
      <c r="AC150" s="193"/>
      <c r="AD150" s="206"/>
      <c r="AE150" s="193"/>
      <c r="AF150" s="207"/>
    </row>
    <row r="151" spans="1:32" ht="14.25" x14ac:dyDescent="0.2">
      <c r="A151" s="2">
        <f t="shared" si="2"/>
        <v>0</v>
      </c>
      <c r="B151" s="233" t="s">
        <v>1022</v>
      </c>
      <c r="C151" s="2">
        <v>144</v>
      </c>
      <c r="D151" s="21"/>
      <c r="E151" s="105"/>
      <c r="F151" s="106"/>
      <c r="G151" s="106" t="s">
        <v>477</v>
      </c>
      <c r="H151" s="106"/>
      <c r="I151" s="106"/>
      <c r="J151" s="32"/>
      <c r="K151" s="106" t="s">
        <v>86</v>
      </c>
      <c r="L151" s="106" t="s">
        <v>87</v>
      </c>
      <c r="M151" s="36"/>
      <c r="N151" s="38"/>
      <c r="O151" s="188" t="s">
        <v>42</v>
      </c>
      <c r="P151" s="189" t="s">
        <v>42</v>
      </c>
      <c r="Q151" s="189" t="s">
        <v>42</v>
      </c>
      <c r="R151" s="189" t="s">
        <v>42</v>
      </c>
      <c r="S151" s="212"/>
      <c r="T151" s="212"/>
      <c r="U151" s="212"/>
      <c r="V151" s="212"/>
      <c r="W151" s="212"/>
      <c r="X151" s="212"/>
      <c r="Y151" s="212"/>
      <c r="Z151" s="212"/>
      <c r="AA151" s="212"/>
      <c r="AB151" s="212"/>
      <c r="AC151" s="193"/>
      <c r="AD151" s="206"/>
      <c r="AE151" s="193"/>
      <c r="AF151" s="207"/>
    </row>
    <row r="152" spans="1:32" ht="14.25" x14ac:dyDescent="0.2">
      <c r="A152" s="2">
        <f t="shared" si="2"/>
        <v>0</v>
      </c>
      <c r="B152" s="233" t="s">
        <v>1022</v>
      </c>
      <c r="C152" s="2">
        <v>145</v>
      </c>
      <c r="D152" s="21"/>
      <c r="E152" s="110"/>
      <c r="F152" s="110" t="s">
        <v>478</v>
      </c>
      <c r="G152" s="110"/>
      <c r="H152" s="110"/>
      <c r="I152" s="110"/>
      <c r="J152" s="32"/>
      <c r="K152" s="106"/>
      <c r="L152" s="106" t="s">
        <v>472</v>
      </c>
      <c r="M152" s="36"/>
      <c r="N152" s="38"/>
      <c r="O152" s="188" t="s">
        <v>42</v>
      </c>
      <c r="P152" s="189" t="s">
        <v>42</v>
      </c>
      <c r="Q152" s="189" t="s">
        <v>42</v>
      </c>
      <c r="R152" s="189" t="s">
        <v>42</v>
      </c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C152" s="193"/>
      <c r="AD152" s="206"/>
      <c r="AE152" s="193"/>
      <c r="AF152" s="207"/>
    </row>
    <row r="153" spans="1:32" ht="14.25" x14ac:dyDescent="0.2">
      <c r="A153" s="2">
        <f t="shared" si="2"/>
        <v>0</v>
      </c>
      <c r="B153" s="233" t="s">
        <v>1022</v>
      </c>
      <c r="C153" s="2">
        <v>146</v>
      </c>
      <c r="D153" s="23" t="s">
        <v>471</v>
      </c>
      <c r="E153" s="224"/>
      <c r="F153" s="6"/>
      <c r="G153" s="6"/>
      <c r="H153" s="6"/>
      <c r="I153" s="6"/>
      <c r="J153" s="32"/>
      <c r="K153" s="106"/>
      <c r="L153" s="106" t="s">
        <v>472</v>
      </c>
      <c r="M153" s="36"/>
      <c r="N153" s="38"/>
      <c r="O153" s="188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93"/>
      <c r="AD153" s="206"/>
      <c r="AE153" s="193"/>
      <c r="AF153" s="207"/>
    </row>
    <row r="154" spans="1:32" ht="14.25" x14ac:dyDescent="0.2">
      <c r="A154" s="2" t="str">
        <f t="shared" si="2"/>
        <v>Zz_40</v>
      </c>
      <c r="B154" s="233" t="s">
        <v>1022</v>
      </c>
      <c r="C154" s="2">
        <v>147</v>
      </c>
      <c r="D154" s="24" t="s">
        <v>479</v>
      </c>
      <c r="E154" s="126"/>
      <c r="F154" s="132"/>
      <c r="G154" s="132"/>
      <c r="H154" s="132"/>
      <c r="I154" s="132"/>
      <c r="J154" s="148"/>
      <c r="K154" s="154"/>
      <c r="L154" s="154" t="s">
        <v>472</v>
      </c>
      <c r="M154" s="158"/>
      <c r="N154" s="38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1"/>
      <c r="AD154" s="182"/>
      <c r="AE154" s="181"/>
      <c r="AF154" s="183"/>
    </row>
    <row r="155" spans="1:32" ht="14.25" x14ac:dyDescent="0.2">
      <c r="A155" s="2" t="str">
        <f t="shared" si="2"/>
        <v>Ss_15_10_30_25</v>
      </c>
      <c r="B155" s="233" t="s">
        <v>1022</v>
      </c>
      <c r="C155" s="2">
        <v>148</v>
      </c>
      <c r="D155" s="21"/>
      <c r="E155" s="105" t="s">
        <v>57</v>
      </c>
      <c r="F155" s="110" t="s">
        <v>480</v>
      </c>
      <c r="G155" s="110"/>
      <c r="H155" s="110"/>
      <c r="I155" s="110"/>
      <c r="J155" s="32"/>
      <c r="K155" s="106" t="s">
        <v>481</v>
      </c>
      <c r="L155" s="106" t="s">
        <v>480</v>
      </c>
      <c r="M155" s="36"/>
      <c r="N155" s="38"/>
      <c r="O155" s="188" t="s">
        <v>42</v>
      </c>
      <c r="P155" s="189" t="s">
        <v>42</v>
      </c>
      <c r="Q155" s="189" t="s">
        <v>42</v>
      </c>
      <c r="R155" s="189" t="s">
        <v>42</v>
      </c>
      <c r="S155" s="225"/>
      <c r="T155" s="225"/>
      <c r="U155" s="211"/>
      <c r="V155" s="211"/>
      <c r="W155" s="211"/>
      <c r="X155" s="211"/>
      <c r="Y155" s="211"/>
      <c r="Z155" s="211"/>
      <c r="AA155" s="211"/>
      <c r="AB155" s="211"/>
      <c r="AC155" s="193"/>
      <c r="AD155" s="206"/>
      <c r="AE155" s="193"/>
      <c r="AF155" s="207"/>
    </row>
    <row r="156" spans="1:32" ht="14.25" x14ac:dyDescent="0.2">
      <c r="A156" s="2" t="str">
        <f t="shared" si="2"/>
        <v>Ss_50_35_80</v>
      </c>
      <c r="B156" s="233" t="s">
        <v>1022</v>
      </c>
      <c r="C156" s="2">
        <v>149</v>
      </c>
      <c r="D156" s="21"/>
      <c r="E156" s="105"/>
      <c r="F156" s="110" t="s">
        <v>482</v>
      </c>
      <c r="G156" s="110"/>
      <c r="H156" s="110"/>
      <c r="I156" s="110"/>
      <c r="J156" s="32"/>
      <c r="K156" s="106" t="s">
        <v>483</v>
      </c>
      <c r="L156" s="106" t="s">
        <v>484</v>
      </c>
      <c r="M156" s="36"/>
      <c r="N156" s="38"/>
      <c r="O156" s="188" t="s">
        <v>42</v>
      </c>
      <c r="P156" s="189" t="s">
        <v>42</v>
      </c>
      <c r="Q156" s="189" t="s">
        <v>42</v>
      </c>
      <c r="R156" s="189" t="s">
        <v>42</v>
      </c>
      <c r="S156" s="225"/>
      <c r="T156" s="225"/>
      <c r="U156" s="211"/>
      <c r="V156" s="211"/>
      <c r="W156" s="211"/>
      <c r="X156" s="211"/>
      <c r="Y156" s="211"/>
      <c r="Z156" s="211"/>
      <c r="AA156" s="211"/>
      <c r="AB156" s="211"/>
      <c r="AC156" s="193"/>
      <c r="AD156" s="206"/>
      <c r="AE156" s="193"/>
      <c r="AF156" s="207"/>
    </row>
    <row r="157" spans="1:32" ht="14.25" x14ac:dyDescent="0.2">
      <c r="A157" s="2" t="str">
        <f t="shared" si="2"/>
        <v>Ss_37_16_90_28</v>
      </c>
      <c r="B157" s="233" t="s">
        <v>1022</v>
      </c>
      <c r="C157" s="2">
        <v>150</v>
      </c>
      <c r="D157" s="21"/>
      <c r="E157" s="105"/>
      <c r="F157" s="110" t="s">
        <v>485</v>
      </c>
      <c r="G157" s="110"/>
      <c r="H157" s="110"/>
      <c r="I157" s="110"/>
      <c r="J157" s="32"/>
      <c r="K157" s="106" t="s">
        <v>486</v>
      </c>
      <c r="L157" s="106" t="s">
        <v>487</v>
      </c>
      <c r="M157" s="36"/>
      <c r="N157" s="38"/>
      <c r="O157" s="188" t="s">
        <v>42</v>
      </c>
      <c r="P157" s="189" t="s">
        <v>42</v>
      </c>
      <c r="Q157" s="189" t="s">
        <v>42</v>
      </c>
      <c r="R157" s="189" t="s">
        <v>42</v>
      </c>
      <c r="S157" s="210"/>
      <c r="T157" s="210"/>
      <c r="U157" s="211"/>
      <c r="V157" s="211"/>
      <c r="W157" s="211"/>
      <c r="X157" s="211"/>
      <c r="Y157" s="211"/>
      <c r="Z157" s="211"/>
      <c r="AA157" s="211"/>
      <c r="AB157" s="211"/>
      <c r="AC157" s="193"/>
      <c r="AD157" s="206"/>
      <c r="AE157" s="193"/>
      <c r="AF157" s="207"/>
    </row>
    <row r="158" spans="1:32" ht="14.25" x14ac:dyDescent="0.2">
      <c r="A158" s="2" t="str">
        <f t="shared" si="2"/>
        <v>En_80_35_74</v>
      </c>
      <c r="B158" s="233" t="s">
        <v>1022</v>
      </c>
      <c r="C158" s="2">
        <v>151</v>
      </c>
      <c r="D158" s="21"/>
      <c r="E158" s="105"/>
      <c r="F158" s="110" t="s">
        <v>488</v>
      </c>
      <c r="G158" s="110"/>
      <c r="H158" s="110"/>
      <c r="I158" s="110"/>
      <c r="J158" s="32"/>
      <c r="K158" s="106" t="s">
        <v>489</v>
      </c>
      <c r="L158" s="106" t="s">
        <v>490</v>
      </c>
      <c r="M158" s="36"/>
      <c r="N158" s="38"/>
      <c r="O158" s="188" t="s">
        <v>42</v>
      </c>
      <c r="P158" s="189" t="s">
        <v>42</v>
      </c>
      <c r="Q158" s="189" t="s">
        <v>42</v>
      </c>
      <c r="R158" s="189" t="s">
        <v>42</v>
      </c>
      <c r="S158" s="210"/>
      <c r="T158" s="210"/>
      <c r="U158" s="211"/>
      <c r="V158" s="211"/>
      <c r="W158" s="211"/>
      <c r="X158" s="211"/>
      <c r="Y158" s="211"/>
      <c r="Z158" s="211"/>
      <c r="AA158" s="211"/>
      <c r="AB158" s="211"/>
      <c r="AC158" s="193"/>
      <c r="AD158" s="206"/>
      <c r="AE158" s="193"/>
      <c r="AF158" s="207"/>
    </row>
    <row r="159" spans="1:32" ht="14.25" x14ac:dyDescent="0.2">
      <c r="A159" s="2" t="str">
        <f t="shared" si="2"/>
        <v>SL_80_45_59</v>
      </c>
      <c r="B159" s="233" t="s">
        <v>1022</v>
      </c>
      <c r="C159" s="2">
        <v>152</v>
      </c>
      <c r="D159" s="21"/>
      <c r="E159" s="105"/>
      <c r="F159" s="110" t="s">
        <v>491</v>
      </c>
      <c r="G159" s="110"/>
      <c r="H159" s="110"/>
      <c r="I159" s="110"/>
      <c r="J159" s="32"/>
      <c r="K159" s="106" t="s">
        <v>492</v>
      </c>
      <c r="L159" s="106" t="s">
        <v>491</v>
      </c>
      <c r="M159" s="36"/>
      <c r="N159" s="38"/>
      <c r="O159" s="188" t="s">
        <v>42</v>
      </c>
      <c r="P159" s="189" t="s">
        <v>42</v>
      </c>
      <c r="Q159" s="189" t="s">
        <v>42</v>
      </c>
      <c r="R159" s="189" t="s">
        <v>42</v>
      </c>
      <c r="S159" s="225"/>
      <c r="T159" s="225"/>
      <c r="U159" s="211"/>
      <c r="V159" s="211"/>
      <c r="W159" s="211"/>
      <c r="X159" s="211"/>
      <c r="Y159" s="211"/>
      <c r="Z159" s="211"/>
      <c r="AA159" s="211"/>
      <c r="AB159" s="211"/>
      <c r="AC159" s="193"/>
      <c r="AD159" s="206"/>
      <c r="AE159" s="193"/>
      <c r="AF159" s="207"/>
    </row>
    <row r="160" spans="1:32" ht="14.25" x14ac:dyDescent="0.2">
      <c r="A160" s="2" t="str">
        <f t="shared" si="2"/>
        <v>En_80_40</v>
      </c>
      <c r="B160" s="233" t="s">
        <v>1022</v>
      </c>
      <c r="C160" s="2">
        <v>153</v>
      </c>
      <c r="D160" s="21"/>
      <c r="E160" s="106"/>
      <c r="F160" s="110" t="s">
        <v>94</v>
      </c>
      <c r="G160" s="110"/>
      <c r="H160" s="110"/>
      <c r="I160" s="110"/>
      <c r="J160" s="32"/>
      <c r="K160" s="106" t="s">
        <v>493</v>
      </c>
      <c r="L160" s="106" t="s">
        <v>494</v>
      </c>
      <c r="M160" s="36"/>
      <c r="N160" s="38"/>
      <c r="O160" s="188" t="s">
        <v>42</v>
      </c>
      <c r="P160" s="189" t="s">
        <v>42</v>
      </c>
      <c r="Q160" s="189" t="s">
        <v>42</v>
      </c>
      <c r="R160" s="189" t="s">
        <v>42</v>
      </c>
      <c r="S160" s="225"/>
      <c r="T160" s="225"/>
      <c r="U160" s="211"/>
      <c r="V160" s="211"/>
      <c r="W160" s="211"/>
      <c r="X160" s="211"/>
      <c r="Y160" s="211"/>
      <c r="Z160" s="211"/>
      <c r="AA160" s="211"/>
      <c r="AB160" s="211"/>
      <c r="AC160" s="193"/>
      <c r="AD160" s="206"/>
      <c r="AE160" s="193"/>
      <c r="AF160" s="207"/>
    </row>
    <row r="161" spans="1:32" ht="14.25" x14ac:dyDescent="0.2">
      <c r="A161" s="2" t="str">
        <f t="shared" si="2"/>
        <v>Ss_25_14</v>
      </c>
      <c r="B161" s="233" t="s">
        <v>1022</v>
      </c>
      <c r="C161" s="2">
        <v>154</v>
      </c>
      <c r="D161" s="21"/>
      <c r="E161" s="229"/>
      <c r="F161" s="230" t="s">
        <v>495</v>
      </c>
      <c r="G161" s="230"/>
      <c r="H161" s="230"/>
      <c r="I161" s="230"/>
      <c r="J161" s="231"/>
      <c r="K161" s="227" t="s">
        <v>496</v>
      </c>
      <c r="L161" s="106" t="s">
        <v>497</v>
      </c>
      <c r="M161" s="36"/>
      <c r="N161" s="38"/>
      <c r="O161" s="188" t="s">
        <v>42</v>
      </c>
      <c r="P161" s="189" t="s">
        <v>42</v>
      </c>
      <c r="Q161" s="189" t="s">
        <v>42</v>
      </c>
      <c r="R161" s="189" t="s">
        <v>42</v>
      </c>
      <c r="S161" s="225"/>
      <c r="T161" s="225"/>
      <c r="U161" s="211"/>
      <c r="V161" s="211"/>
      <c r="W161" s="211"/>
      <c r="X161" s="211"/>
      <c r="Y161" s="211"/>
      <c r="Z161" s="211"/>
      <c r="AA161" s="211"/>
      <c r="AB161" s="211"/>
      <c r="AC161" s="193"/>
      <c r="AD161" s="206"/>
      <c r="AE161" s="193"/>
      <c r="AF161" s="207"/>
    </row>
    <row r="162" spans="1:32" ht="14.25" x14ac:dyDescent="0.2">
      <c r="A162" s="2" t="str">
        <f t="shared" si="2"/>
        <v>Ss_20_60</v>
      </c>
      <c r="B162" s="233" t="s">
        <v>1022</v>
      </c>
      <c r="C162" s="2">
        <v>155</v>
      </c>
      <c r="D162" s="21"/>
      <c r="E162" s="105"/>
      <c r="F162" s="110" t="s">
        <v>498</v>
      </c>
      <c r="G162" s="110"/>
      <c r="H162" s="110"/>
      <c r="I162" s="110"/>
      <c r="J162" s="32"/>
      <c r="K162" s="106" t="s">
        <v>81</v>
      </c>
      <c r="L162" s="106" t="s">
        <v>82</v>
      </c>
      <c r="M162" s="36"/>
      <c r="N162" s="38"/>
      <c r="O162" s="188" t="s">
        <v>42</v>
      </c>
      <c r="P162" s="189" t="s">
        <v>42</v>
      </c>
      <c r="Q162" s="189" t="s">
        <v>42</v>
      </c>
      <c r="R162" s="189" t="s">
        <v>42</v>
      </c>
      <c r="S162" s="232"/>
      <c r="T162" s="232"/>
      <c r="U162" s="211"/>
      <c r="V162" s="211"/>
      <c r="W162" s="211"/>
      <c r="X162" s="211"/>
      <c r="Y162" s="211"/>
      <c r="Z162" s="211"/>
      <c r="AA162" s="211"/>
      <c r="AB162" s="211"/>
      <c r="AC162" s="193"/>
      <c r="AD162" s="206"/>
      <c r="AE162" s="193"/>
      <c r="AF162" s="207"/>
    </row>
    <row r="163" spans="1:32" ht="14.25" x14ac:dyDescent="0.2">
      <c r="A163" s="2">
        <f t="shared" si="2"/>
        <v>0</v>
      </c>
      <c r="B163" s="233" t="s">
        <v>1022</v>
      </c>
      <c r="C163" s="2">
        <v>156</v>
      </c>
      <c r="D163" s="21"/>
      <c r="E163" s="105"/>
      <c r="F163" s="110" t="s">
        <v>499</v>
      </c>
      <c r="G163" s="110"/>
      <c r="H163" s="110"/>
      <c r="I163" s="110"/>
      <c r="J163" s="32"/>
      <c r="K163" s="106" t="s">
        <v>500</v>
      </c>
      <c r="L163" s="106" t="s">
        <v>501</v>
      </c>
      <c r="M163" s="36"/>
      <c r="N163" s="38"/>
      <c r="O163" s="188" t="s">
        <v>42</v>
      </c>
      <c r="P163" s="189" t="s">
        <v>42</v>
      </c>
      <c r="Q163" s="189" t="s">
        <v>42</v>
      </c>
      <c r="R163" s="189" t="s">
        <v>42</v>
      </c>
      <c r="S163" s="210"/>
      <c r="T163" s="210"/>
      <c r="U163" s="211"/>
      <c r="V163" s="211"/>
      <c r="W163" s="211"/>
      <c r="X163" s="211"/>
      <c r="Y163" s="211"/>
      <c r="Z163" s="211"/>
      <c r="AA163" s="211"/>
      <c r="AB163" s="211"/>
      <c r="AC163" s="193"/>
      <c r="AD163" s="206"/>
      <c r="AE163" s="193"/>
      <c r="AF163" s="207"/>
    </row>
    <row r="164" spans="1:32" ht="14.25" x14ac:dyDescent="0.2">
      <c r="A164" s="2">
        <f t="shared" si="2"/>
        <v>0</v>
      </c>
      <c r="B164" s="233" t="s">
        <v>1022</v>
      </c>
      <c r="C164" s="2">
        <v>157</v>
      </c>
      <c r="D164" s="21"/>
      <c r="E164" s="105"/>
      <c r="F164" s="110" t="s">
        <v>478</v>
      </c>
      <c r="G164" s="110"/>
      <c r="H164" s="110"/>
      <c r="I164" s="110"/>
      <c r="J164" s="33"/>
      <c r="K164" s="110"/>
      <c r="L164" s="110" t="s">
        <v>472</v>
      </c>
      <c r="M164" s="37"/>
      <c r="N164" s="38"/>
      <c r="O164" s="188" t="s">
        <v>42</v>
      </c>
      <c r="P164" s="189" t="s">
        <v>42</v>
      </c>
      <c r="Q164" s="189" t="s">
        <v>42</v>
      </c>
      <c r="R164" s="189" t="s">
        <v>42</v>
      </c>
      <c r="S164" s="199"/>
      <c r="T164" s="199"/>
      <c r="U164" s="199"/>
      <c r="V164" s="199"/>
      <c r="W164" s="199"/>
      <c r="X164" s="199"/>
      <c r="Y164" s="199"/>
      <c r="Z164" s="199"/>
      <c r="AA164" s="199"/>
      <c r="AB164" s="199"/>
      <c r="AC164" s="193"/>
      <c r="AD164" s="206"/>
      <c r="AE164" s="193"/>
      <c r="AF164" s="207"/>
    </row>
    <row r="165" spans="1:32" ht="14.25" x14ac:dyDescent="0.2">
      <c r="A165" s="2">
        <f t="shared" si="2"/>
        <v>0</v>
      </c>
      <c r="B165" s="233" t="s">
        <v>1022</v>
      </c>
      <c r="C165" s="2">
        <v>158</v>
      </c>
      <c r="D165" s="23" t="s">
        <v>471</v>
      </c>
      <c r="E165" s="224"/>
      <c r="F165" s="6"/>
      <c r="G165" s="6"/>
      <c r="H165" s="6"/>
      <c r="I165" s="6"/>
      <c r="J165" s="32"/>
      <c r="K165" s="106"/>
      <c r="L165" s="106" t="s">
        <v>472</v>
      </c>
      <c r="M165" s="36"/>
      <c r="N165" s="38"/>
      <c r="O165" s="188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93"/>
      <c r="AD165" s="206"/>
      <c r="AE165" s="193"/>
      <c r="AF165" s="207"/>
    </row>
    <row r="166" spans="1:32" ht="14.25" x14ac:dyDescent="0.2">
      <c r="A166" s="2" t="str">
        <f t="shared" si="2"/>
        <v>EF_20_05</v>
      </c>
      <c r="B166" s="233" t="s">
        <v>1022</v>
      </c>
      <c r="C166" s="2">
        <v>159</v>
      </c>
      <c r="D166" s="24" t="s">
        <v>502</v>
      </c>
      <c r="E166" s="132"/>
      <c r="F166" s="132"/>
      <c r="G166" s="132"/>
      <c r="H166" s="132"/>
      <c r="I166" s="132"/>
      <c r="J166" s="148"/>
      <c r="K166" s="154"/>
      <c r="L166" s="154" t="s">
        <v>472</v>
      </c>
      <c r="M166" s="158"/>
      <c r="N166" s="38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1"/>
      <c r="AD166" s="182"/>
      <c r="AE166" s="181"/>
      <c r="AF166" s="183"/>
    </row>
    <row r="167" spans="1:32" ht="14.25" x14ac:dyDescent="0.2">
      <c r="A167" s="2" t="str">
        <f t="shared" si="2"/>
        <v>Ss_20_05_15</v>
      </c>
      <c r="B167" s="233" t="s">
        <v>1022</v>
      </c>
      <c r="C167" s="2">
        <v>160</v>
      </c>
      <c r="D167" s="21"/>
      <c r="E167" s="105" t="s">
        <v>503</v>
      </c>
      <c r="F167" s="110"/>
      <c r="G167" s="110"/>
      <c r="H167" s="110"/>
      <c r="I167" s="110"/>
      <c r="J167" s="33"/>
      <c r="K167" s="110" t="s">
        <v>504</v>
      </c>
      <c r="L167" s="110" t="s">
        <v>505</v>
      </c>
      <c r="M167" s="37"/>
      <c r="N167" s="38"/>
      <c r="O167" s="188" t="s">
        <v>42</v>
      </c>
      <c r="P167" s="189" t="s">
        <v>42</v>
      </c>
      <c r="Q167" s="189" t="s">
        <v>42</v>
      </c>
      <c r="R167" s="189" t="s">
        <v>42</v>
      </c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193"/>
      <c r="AD167" s="169"/>
      <c r="AE167" s="193"/>
      <c r="AF167" s="207"/>
    </row>
    <row r="168" spans="1:32" ht="14.25" x14ac:dyDescent="0.2">
      <c r="A168" s="2" t="str">
        <f t="shared" si="2"/>
        <v>Ss_20_05_15_91</v>
      </c>
      <c r="B168" s="233" t="s">
        <v>1022</v>
      </c>
      <c r="C168" s="2">
        <v>161</v>
      </c>
      <c r="D168" s="21"/>
      <c r="E168" s="105"/>
      <c r="F168" s="110" t="s">
        <v>507</v>
      </c>
      <c r="G168" s="110"/>
      <c r="H168" s="110"/>
      <c r="I168" s="110"/>
      <c r="J168" s="33"/>
      <c r="K168" s="110" t="s">
        <v>508</v>
      </c>
      <c r="L168" s="110" t="s">
        <v>509</v>
      </c>
      <c r="M168" s="37"/>
      <c r="N168" s="38"/>
      <c r="O168" s="188" t="s">
        <v>42</v>
      </c>
      <c r="P168" s="189" t="s">
        <v>42</v>
      </c>
      <c r="Q168" s="189" t="s">
        <v>42</v>
      </c>
      <c r="R168" s="189" t="s">
        <v>42</v>
      </c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193"/>
      <c r="AD168" s="206"/>
      <c r="AE168" s="193"/>
      <c r="AF168" s="207"/>
    </row>
    <row r="169" spans="1:32" ht="14.25" x14ac:dyDescent="0.2">
      <c r="A169" s="2" t="str">
        <f t="shared" si="2"/>
        <v>Ss_20_05_15_71</v>
      </c>
      <c r="B169" s="233" t="s">
        <v>1022</v>
      </c>
      <c r="C169" s="2">
        <v>162</v>
      </c>
      <c r="D169" s="21"/>
      <c r="E169" s="106"/>
      <c r="F169" s="110"/>
      <c r="G169" s="110" t="s">
        <v>510</v>
      </c>
      <c r="H169" s="110"/>
      <c r="I169" s="110"/>
      <c r="J169" s="33"/>
      <c r="K169" s="110" t="s">
        <v>511</v>
      </c>
      <c r="L169" s="110" t="s">
        <v>512</v>
      </c>
      <c r="M169" s="37" t="s">
        <v>513</v>
      </c>
      <c r="N169" s="38"/>
      <c r="O169" s="188" t="s">
        <v>42</v>
      </c>
      <c r="P169" s="189" t="s">
        <v>42</v>
      </c>
      <c r="Q169" s="189" t="s">
        <v>42</v>
      </c>
      <c r="R169" s="189" t="s">
        <v>42</v>
      </c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193"/>
      <c r="AD169" s="206"/>
      <c r="AE169" s="193"/>
      <c r="AF169" s="207"/>
    </row>
    <row r="170" spans="1:32" ht="14.25" x14ac:dyDescent="0.2">
      <c r="A170" s="2" t="str">
        <f t="shared" si="2"/>
        <v>Ss_20_50_30_11</v>
      </c>
      <c r="B170" s="233" t="s">
        <v>1022</v>
      </c>
      <c r="C170" s="2">
        <v>163</v>
      </c>
      <c r="D170" s="21"/>
      <c r="E170" s="105"/>
      <c r="F170" s="110"/>
      <c r="G170" s="110" t="s">
        <v>514</v>
      </c>
      <c r="H170" s="110"/>
      <c r="I170" s="110"/>
      <c r="J170" s="33"/>
      <c r="K170" s="110" t="s">
        <v>515</v>
      </c>
      <c r="L170" s="110" t="s">
        <v>516</v>
      </c>
      <c r="M170" s="37" t="s">
        <v>513</v>
      </c>
      <c r="N170" s="38"/>
      <c r="O170" s="188" t="s">
        <v>42</v>
      </c>
      <c r="P170" s="189" t="s">
        <v>42</v>
      </c>
      <c r="Q170" s="189" t="s">
        <v>42</v>
      </c>
      <c r="R170" s="189" t="s">
        <v>42</v>
      </c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193"/>
      <c r="AD170" s="206"/>
      <c r="AE170" s="193"/>
      <c r="AF170" s="207"/>
    </row>
    <row r="171" spans="1:32" ht="14.25" x14ac:dyDescent="0.2">
      <c r="A171" s="2" t="str">
        <f t="shared" si="2"/>
        <v>Ss_20_05_15_65</v>
      </c>
      <c r="B171" s="233" t="s">
        <v>1022</v>
      </c>
      <c r="C171" s="2">
        <v>164</v>
      </c>
      <c r="D171" s="21"/>
      <c r="E171" s="105"/>
      <c r="F171" s="110"/>
      <c r="G171" s="110" t="s">
        <v>517</v>
      </c>
      <c r="H171" s="110"/>
      <c r="I171" s="110"/>
      <c r="J171" s="33"/>
      <c r="K171" s="110" t="s">
        <v>518</v>
      </c>
      <c r="L171" s="110" t="s">
        <v>519</v>
      </c>
      <c r="M171" s="37" t="s">
        <v>520</v>
      </c>
      <c r="N171" s="38"/>
      <c r="O171" s="188" t="s">
        <v>42</v>
      </c>
      <c r="P171" s="189" t="s">
        <v>42</v>
      </c>
      <c r="Q171" s="189" t="s">
        <v>42</v>
      </c>
      <c r="R171" s="189" t="s">
        <v>42</v>
      </c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193"/>
      <c r="AD171" s="206"/>
      <c r="AE171" s="193"/>
      <c r="AF171" s="207"/>
    </row>
    <row r="172" spans="1:32" ht="14.25" x14ac:dyDescent="0.2">
      <c r="A172" s="2" t="str">
        <f t="shared" si="2"/>
        <v>Ss_20_20_75_15</v>
      </c>
      <c r="B172" s="233" t="s">
        <v>1022</v>
      </c>
      <c r="C172" s="2">
        <v>165</v>
      </c>
      <c r="D172" s="21"/>
      <c r="E172" s="105"/>
      <c r="F172" s="110"/>
      <c r="G172" s="110" t="s">
        <v>521</v>
      </c>
      <c r="H172" s="110"/>
      <c r="I172" s="110"/>
      <c r="J172" s="33" t="s">
        <v>522</v>
      </c>
      <c r="K172" s="110" t="s">
        <v>523</v>
      </c>
      <c r="L172" s="110" t="s">
        <v>524</v>
      </c>
      <c r="M172" s="37" t="s">
        <v>525</v>
      </c>
      <c r="N172" s="38"/>
      <c r="O172" s="188" t="s">
        <v>42</v>
      </c>
      <c r="P172" s="189" t="s">
        <v>42</v>
      </c>
      <c r="Q172" s="189" t="s">
        <v>42</v>
      </c>
      <c r="R172" s="189" t="s">
        <v>42</v>
      </c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193"/>
      <c r="AD172" s="206"/>
      <c r="AE172" s="193"/>
      <c r="AF172" s="207"/>
    </row>
    <row r="173" spans="1:32" ht="14.25" x14ac:dyDescent="0.2">
      <c r="A173" s="2" t="str">
        <f t="shared" si="2"/>
        <v>Ss_20_05_15_70</v>
      </c>
      <c r="B173" s="233" t="s">
        <v>1022</v>
      </c>
      <c r="C173" s="2">
        <v>166</v>
      </c>
      <c r="D173" s="21"/>
      <c r="E173" s="105"/>
      <c r="F173" s="110"/>
      <c r="G173" s="110" t="s">
        <v>526</v>
      </c>
      <c r="H173" s="110"/>
      <c r="I173" s="110"/>
      <c r="J173" s="33"/>
      <c r="K173" s="110" t="s">
        <v>527</v>
      </c>
      <c r="L173" s="110" t="s">
        <v>528</v>
      </c>
      <c r="M173" s="37" t="s">
        <v>520</v>
      </c>
      <c r="N173" s="38"/>
      <c r="O173" s="188" t="s">
        <v>42</v>
      </c>
      <c r="P173" s="189" t="s">
        <v>42</v>
      </c>
      <c r="Q173" s="189" t="s">
        <v>42</v>
      </c>
      <c r="R173" s="189" t="s">
        <v>42</v>
      </c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193"/>
      <c r="AD173" s="206"/>
      <c r="AE173" s="193"/>
      <c r="AF173" s="207"/>
    </row>
    <row r="174" spans="1:32" ht="14.25" x14ac:dyDescent="0.2">
      <c r="A174" s="2" t="str">
        <f t="shared" si="2"/>
        <v>Ss_20_05_15_71</v>
      </c>
      <c r="B174" s="233" t="s">
        <v>1022</v>
      </c>
      <c r="C174" s="2">
        <v>167</v>
      </c>
      <c r="D174" s="21"/>
      <c r="E174" s="105"/>
      <c r="F174" s="110"/>
      <c r="G174" s="110" t="s">
        <v>529</v>
      </c>
      <c r="H174" s="110"/>
      <c r="I174" s="110"/>
      <c r="J174" s="33"/>
      <c r="K174" s="110" t="s">
        <v>530</v>
      </c>
      <c r="L174" s="110" t="s">
        <v>531</v>
      </c>
      <c r="M174" s="37" t="s">
        <v>520</v>
      </c>
      <c r="N174" s="38"/>
      <c r="O174" s="188" t="s">
        <v>42</v>
      </c>
      <c r="P174" s="189" t="s">
        <v>42</v>
      </c>
      <c r="Q174" s="189" t="s">
        <v>42</v>
      </c>
      <c r="R174" s="189" t="s">
        <v>42</v>
      </c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193"/>
      <c r="AD174" s="206"/>
      <c r="AE174" s="193"/>
      <c r="AF174" s="207"/>
    </row>
    <row r="175" spans="1:32" ht="14.25" x14ac:dyDescent="0.2">
      <c r="A175" s="2" t="str">
        <f t="shared" si="2"/>
        <v>Ss_20_60_35_70</v>
      </c>
      <c r="B175" s="233" t="s">
        <v>1022</v>
      </c>
      <c r="C175" s="2">
        <v>168</v>
      </c>
      <c r="D175" s="21"/>
      <c r="E175" s="105"/>
      <c r="F175" s="110"/>
      <c r="G175" s="110" t="s">
        <v>532</v>
      </c>
      <c r="H175" s="110"/>
      <c r="I175" s="110"/>
      <c r="J175" s="33"/>
      <c r="K175" s="110" t="s">
        <v>515</v>
      </c>
      <c r="L175" s="110" t="s">
        <v>516</v>
      </c>
      <c r="M175" s="37" t="s">
        <v>533</v>
      </c>
      <c r="N175" s="38"/>
      <c r="O175" s="188" t="s">
        <v>42</v>
      </c>
      <c r="P175" s="189" t="s">
        <v>42</v>
      </c>
      <c r="Q175" s="189" t="s">
        <v>42</v>
      </c>
      <c r="R175" s="189" t="s">
        <v>42</v>
      </c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193"/>
      <c r="AD175" s="206"/>
      <c r="AE175" s="193"/>
      <c r="AF175" s="207"/>
    </row>
    <row r="176" spans="1:32" ht="14.25" x14ac:dyDescent="0.2">
      <c r="A176" s="2" t="str">
        <f t="shared" si="2"/>
        <v>Ss_20_60_35_70</v>
      </c>
      <c r="B176" s="233" t="s">
        <v>1022</v>
      </c>
      <c r="C176" s="2">
        <v>169</v>
      </c>
      <c r="D176" s="21"/>
      <c r="E176" s="105"/>
      <c r="F176" s="110"/>
      <c r="G176" s="110" t="s">
        <v>534</v>
      </c>
      <c r="H176" s="110"/>
      <c r="I176" s="110"/>
      <c r="J176" s="33" t="s">
        <v>522</v>
      </c>
      <c r="K176" s="110" t="s">
        <v>535</v>
      </c>
      <c r="L176" s="110" t="s">
        <v>536</v>
      </c>
      <c r="M176" s="37" t="s">
        <v>525</v>
      </c>
      <c r="N176" s="38"/>
      <c r="O176" s="188" t="s">
        <v>42</v>
      </c>
      <c r="P176" s="189" t="s">
        <v>42</v>
      </c>
      <c r="Q176" s="189" t="s">
        <v>42</v>
      </c>
      <c r="R176" s="189" t="s">
        <v>42</v>
      </c>
      <c r="S176" s="226"/>
      <c r="T176" s="226"/>
      <c r="U176" s="208"/>
      <c r="V176" s="208"/>
      <c r="W176" s="208"/>
      <c r="X176" s="208"/>
      <c r="Y176" s="208"/>
      <c r="Z176" s="208"/>
      <c r="AA176" s="208"/>
      <c r="AB176" s="208"/>
      <c r="AC176" s="193"/>
      <c r="AD176" s="206"/>
      <c r="AE176" s="193"/>
      <c r="AF176" s="207"/>
    </row>
    <row r="177" spans="1:32" ht="14.25" x14ac:dyDescent="0.2">
      <c r="A177" s="2" t="str">
        <f t="shared" si="2"/>
        <v>Ss_50_35_45_85</v>
      </c>
      <c r="B177" s="233" t="s">
        <v>1022</v>
      </c>
      <c r="C177" s="2">
        <v>170</v>
      </c>
      <c r="D177" s="21"/>
      <c r="E177" s="105"/>
      <c r="F177" s="110" t="s">
        <v>499</v>
      </c>
      <c r="G177" s="110"/>
      <c r="H177" s="110"/>
      <c r="I177" s="110"/>
      <c r="J177" s="33"/>
      <c r="K177" s="110" t="s">
        <v>535</v>
      </c>
      <c r="L177" s="110" t="s">
        <v>536</v>
      </c>
      <c r="M177" s="37"/>
      <c r="N177" s="38"/>
      <c r="O177" s="188" t="s">
        <v>42</v>
      </c>
      <c r="P177" s="189" t="s">
        <v>42</v>
      </c>
      <c r="Q177" s="189" t="s">
        <v>42</v>
      </c>
      <c r="R177" s="189" t="s">
        <v>42</v>
      </c>
      <c r="S177" s="189"/>
      <c r="T177" s="189"/>
      <c r="U177" s="208"/>
      <c r="V177" s="208"/>
      <c r="W177" s="208"/>
      <c r="X177" s="208"/>
      <c r="Y177" s="208"/>
      <c r="Z177" s="208"/>
      <c r="AA177" s="208"/>
      <c r="AB177" s="208"/>
      <c r="AC177" s="193"/>
      <c r="AD177" s="206"/>
      <c r="AE177" s="193"/>
      <c r="AF177" s="207"/>
    </row>
    <row r="178" spans="1:32" ht="14.25" x14ac:dyDescent="0.2">
      <c r="A178" s="2" t="str">
        <f t="shared" si="2"/>
        <v>EF_30_20</v>
      </c>
      <c r="B178" s="233" t="s">
        <v>1022</v>
      </c>
      <c r="C178" s="2">
        <v>171</v>
      </c>
      <c r="D178" s="21"/>
      <c r="E178" s="105"/>
      <c r="F178" s="110" t="s">
        <v>537</v>
      </c>
      <c r="G178" s="110"/>
      <c r="H178" s="110"/>
      <c r="I178" s="110"/>
      <c r="J178" s="33"/>
      <c r="K178" s="110" t="s">
        <v>538</v>
      </c>
      <c r="L178" s="110" t="s">
        <v>539</v>
      </c>
      <c r="M178" s="37"/>
      <c r="N178" s="38"/>
      <c r="O178" s="188" t="s">
        <v>42</v>
      </c>
      <c r="P178" s="189" t="s">
        <v>42</v>
      </c>
      <c r="Q178" s="189" t="s">
        <v>42</v>
      </c>
      <c r="R178" s="189" t="s">
        <v>42</v>
      </c>
      <c r="S178" s="189"/>
      <c r="T178" s="189"/>
      <c r="U178" s="208"/>
      <c r="V178" s="208"/>
      <c r="W178" s="208"/>
      <c r="X178" s="208"/>
      <c r="Y178" s="208"/>
      <c r="Z178" s="208"/>
      <c r="AA178" s="208"/>
      <c r="AB178" s="208"/>
      <c r="AC178" s="193"/>
      <c r="AD178" s="206"/>
      <c r="AE178" s="193"/>
      <c r="AF178" s="207"/>
    </row>
    <row r="179" spans="1:32" ht="14.25" x14ac:dyDescent="0.2">
      <c r="A179" s="2" t="str">
        <f t="shared" si="2"/>
        <v>Ss_30_12_85_18</v>
      </c>
      <c r="B179" s="233" t="s">
        <v>1022</v>
      </c>
      <c r="C179" s="2">
        <v>172</v>
      </c>
      <c r="D179" s="21"/>
      <c r="E179" s="105" t="s">
        <v>540</v>
      </c>
      <c r="F179" s="110"/>
      <c r="G179" s="110"/>
      <c r="H179" s="110"/>
      <c r="I179" s="110"/>
      <c r="J179" s="33"/>
      <c r="K179" s="110" t="s">
        <v>288</v>
      </c>
      <c r="L179" s="110" t="s">
        <v>109</v>
      </c>
      <c r="M179" s="37"/>
      <c r="N179" s="38"/>
      <c r="O179" s="188" t="s">
        <v>42</v>
      </c>
      <c r="P179" s="189" t="s">
        <v>42</v>
      </c>
      <c r="Q179" s="189" t="s">
        <v>42</v>
      </c>
      <c r="R179" s="189" t="s">
        <v>42</v>
      </c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193"/>
      <c r="AD179" s="206"/>
      <c r="AE179" s="193"/>
      <c r="AF179" s="207"/>
    </row>
    <row r="180" spans="1:32" ht="14.25" x14ac:dyDescent="0.2">
      <c r="A180" s="2" t="str">
        <f t="shared" si="2"/>
        <v>Ss_30_12_85_18</v>
      </c>
      <c r="B180" s="233" t="s">
        <v>1022</v>
      </c>
      <c r="C180" s="2">
        <v>173</v>
      </c>
      <c r="D180" s="21"/>
      <c r="E180" s="105"/>
      <c r="F180" s="110" t="s">
        <v>181</v>
      </c>
      <c r="G180" s="110" t="s">
        <v>541</v>
      </c>
      <c r="H180" s="110"/>
      <c r="I180" s="110"/>
      <c r="J180" s="33"/>
      <c r="K180" s="110" t="s">
        <v>291</v>
      </c>
      <c r="L180" s="110" t="s">
        <v>542</v>
      </c>
      <c r="M180" s="37"/>
      <c r="N180" s="38"/>
      <c r="O180" s="188" t="s">
        <v>42</v>
      </c>
      <c r="P180" s="189" t="s">
        <v>42</v>
      </c>
      <c r="Q180" s="189" t="s">
        <v>42</v>
      </c>
      <c r="R180" s="189" t="s">
        <v>42</v>
      </c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193"/>
      <c r="AD180" s="206"/>
      <c r="AE180" s="193"/>
      <c r="AF180" s="196"/>
    </row>
    <row r="181" spans="1:32" ht="14.25" x14ac:dyDescent="0.2">
      <c r="A181" s="2" t="str">
        <f t="shared" si="2"/>
        <v>Pr_20_85_08_15</v>
      </c>
      <c r="B181" s="233" t="s">
        <v>1022</v>
      </c>
      <c r="C181" s="2">
        <v>174</v>
      </c>
      <c r="D181" s="21"/>
      <c r="E181" s="105"/>
      <c r="F181" s="110"/>
      <c r="G181" s="110" t="s">
        <v>544</v>
      </c>
      <c r="H181" s="110"/>
      <c r="I181" s="110"/>
      <c r="J181" s="33" t="s">
        <v>545</v>
      </c>
      <c r="K181" s="110" t="s">
        <v>291</v>
      </c>
      <c r="L181" s="110" t="s">
        <v>546</v>
      </c>
      <c r="M181" s="37" t="s">
        <v>547</v>
      </c>
      <c r="N181" s="38"/>
      <c r="O181" s="188" t="s">
        <v>42</v>
      </c>
      <c r="P181" s="189" t="s">
        <v>42</v>
      </c>
      <c r="Q181" s="189" t="s">
        <v>42</v>
      </c>
      <c r="R181" s="189" t="s">
        <v>42</v>
      </c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193"/>
      <c r="AD181" s="206"/>
      <c r="AE181" s="193"/>
      <c r="AF181" s="207"/>
    </row>
    <row r="182" spans="1:32" ht="14.25" x14ac:dyDescent="0.2">
      <c r="A182" s="2" t="str">
        <f t="shared" si="2"/>
        <v>Pr_20_85_08_15</v>
      </c>
      <c r="B182" s="233" t="s">
        <v>1022</v>
      </c>
      <c r="C182" s="2">
        <v>175</v>
      </c>
      <c r="D182" s="21"/>
      <c r="E182" s="105"/>
      <c r="F182" s="110"/>
      <c r="G182" s="110" t="s">
        <v>548</v>
      </c>
      <c r="H182" s="110"/>
      <c r="I182" s="110"/>
      <c r="J182" s="33" t="s">
        <v>545</v>
      </c>
      <c r="K182" s="110" t="s">
        <v>549</v>
      </c>
      <c r="L182" s="110" t="s">
        <v>546</v>
      </c>
      <c r="M182" s="37" t="s">
        <v>547</v>
      </c>
      <c r="N182" s="38"/>
      <c r="O182" s="188" t="s">
        <v>42</v>
      </c>
      <c r="P182" s="189" t="s">
        <v>42</v>
      </c>
      <c r="Q182" s="189" t="s">
        <v>42</v>
      </c>
      <c r="R182" s="189" t="s">
        <v>42</v>
      </c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193"/>
      <c r="AD182" s="206"/>
      <c r="AE182" s="193"/>
      <c r="AF182" s="207"/>
    </row>
    <row r="183" spans="1:32" ht="14.25" x14ac:dyDescent="0.2">
      <c r="A183" s="2" t="str">
        <f t="shared" si="2"/>
        <v>Ss_30_12_85_18</v>
      </c>
      <c r="B183" s="233" t="s">
        <v>1022</v>
      </c>
      <c r="C183" s="2">
        <v>176</v>
      </c>
      <c r="D183" s="21"/>
      <c r="E183" s="105"/>
      <c r="F183" s="110"/>
      <c r="G183" s="110" t="s">
        <v>550</v>
      </c>
      <c r="H183" s="110"/>
      <c r="I183" s="110"/>
      <c r="J183" s="33" t="s">
        <v>551</v>
      </c>
      <c r="K183" s="110" t="s">
        <v>549</v>
      </c>
      <c r="L183" s="110" t="s">
        <v>546</v>
      </c>
      <c r="M183" s="37" t="s">
        <v>547</v>
      </c>
      <c r="N183" s="38"/>
      <c r="O183" s="188" t="s">
        <v>42</v>
      </c>
      <c r="P183" s="189" t="s">
        <v>42</v>
      </c>
      <c r="Q183" s="189" t="s">
        <v>42</v>
      </c>
      <c r="R183" s="189" t="s">
        <v>42</v>
      </c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193"/>
      <c r="AD183" s="206"/>
      <c r="AE183" s="193"/>
      <c r="AF183" s="207"/>
    </row>
    <row r="184" spans="1:32" ht="14.25" x14ac:dyDescent="0.2">
      <c r="A184" s="2" t="str">
        <f t="shared" si="2"/>
        <v>Pr_30_59_01</v>
      </c>
      <c r="B184" s="233" t="s">
        <v>1022</v>
      </c>
      <c r="C184" s="2">
        <v>177</v>
      </c>
      <c r="D184" s="21"/>
      <c r="E184" s="105"/>
      <c r="F184" s="110"/>
      <c r="G184" s="110" t="s">
        <v>290</v>
      </c>
      <c r="H184" s="110"/>
      <c r="I184" s="110"/>
      <c r="J184" s="33" t="s">
        <v>552</v>
      </c>
      <c r="K184" s="110" t="s">
        <v>291</v>
      </c>
      <c r="L184" s="110" t="s">
        <v>542</v>
      </c>
      <c r="M184" s="37" t="s">
        <v>553</v>
      </c>
      <c r="N184" s="38"/>
      <c r="O184" s="188" t="s">
        <v>42</v>
      </c>
      <c r="P184" s="189" t="s">
        <v>42</v>
      </c>
      <c r="Q184" s="189" t="s">
        <v>42</v>
      </c>
      <c r="R184" s="189" t="s">
        <v>42</v>
      </c>
      <c r="S184" s="189"/>
      <c r="T184" s="189"/>
      <c r="U184" s="208"/>
      <c r="V184" s="208"/>
      <c r="W184" s="208"/>
      <c r="X184" s="208"/>
      <c r="Y184" s="208"/>
      <c r="Z184" s="208"/>
      <c r="AA184" s="208"/>
      <c r="AB184" s="208"/>
      <c r="AC184" s="193"/>
      <c r="AD184" s="206"/>
      <c r="AE184" s="193"/>
      <c r="AF184" s="209"/>
    </row>
    <row r="185" spans="1:32" ht="14.25" x14ac:dyDescent="0.2">
      <c r="A185" s="2" t="str">
        <f t="shared" si="2"/>
        <v>Pr_25_30_90_17</v>
      </c>
      <c r="B185" s="233" t="s">
        <v>1022</v>
      </c>
      <c r="C185" s="2">
        <v>178</v>
      </c>
      <c r="D185" s="21"/>
      <c r="E185" s="105"/>
      <c r="F185" s="110"/>
      <c r="G185" s="110" t="s">
        <v>278</v>
      </c>
      <c r="H185" s="110"/>
      <c r="I185" s="110"/>
      <c r="J185" s="33" t="s">
        <v>279</v>
      </c>
      <c r="K185" s="110" t="s">
        <v>555</v>
      </c>
      <c r="L185" s="110" t="s">
        <v>556</v>
      </c>
      <c r="M185" s="37" t="s">
        <v>281</v>
      </c>
      <c r="N185" s="38"/>
      <c r="O185" s="188" t="s">
        <v>42</v>
      </c>
      <c r="P185" s="189" t="s">
        <v>42</v>
      </c>
      <c r="Q185" s="189" t="s">
        <v>42</v>
      </c>
      <c r="R185" s="189" t="s">
        <v>42</v>
      </c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193"/>
      <c r="AD185" s="206"/>
      <c r="AE185" s="193"/>
      <c r="AF185" s="207"/>
    </row>
    <row r="186" spans="1:32" ht="14.25" x14ac:dyDescent="0.2">
      <c r="A186" s="2" t="str">
        <f t="shared" si="2"/>
        <v>Pr_20_85_14</v>
      </c>
      <c r="B186" s="233" t="s">
        <v>1022</v>
      </c>
      <c r="C186" s="2">
        <v>179</v>
      </c>
      <c r="D186" s="21"/>
      <c r="E186" s="105"/>
      <c r="F186" s="110"/>
      <c r="G186" s="110" t="s">
        <v>557</v>
      </c>
      <c r="H186" s="110"/>
      <c r="I186" s="110"/>
      <c r="J186" s="33" t="s">
        <v>292</v>
      </c>
      <c r="K186" s="110" t="s">
        <v>558</v>
      </c>
      <c r="L186" s="110" t="s">
        <v>559</v>
      </c>
      <c r="M186" s="37" t="s">
        <v>294</v>
      </c>
      <c r="N186" s="38"/>
      <c r="O186" s="188" t="s">
        <v>42</v>
      </c>
      <c r="P186" s="189" t="s">
        <v>42</v>
      </c>
      <c r="Q186" s="189" t="s">
        <v>42</v>
      </c>
      <c r="R186" s="189" t="s">
        <v>42</v>
      </c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193"/>
      <c r="AD186" s="206"/>
      <c r="AE186" s="193"/>
      <c r="AF186" s="207"/>
    </row>
    <row r="187" spans="1:32" ht="14.25" x14ac:dyDescent="0.2">
      <c r="A187" s="2" t="str">
        <f t="shared" si="2"/>
        <v>Pr_20_65_60_88</v>
      </c>
      <c r="B187" s="233" t="s">
        <v>1022</v>
      </c>
      <c r="C187" s="2">
        <v>180</v>
      </c>
      <c r="D187" s="21"/>
      <c r="E187" s="105"/>
      <c r="F187" s="110"/>
      <c r="G187" s="110" t="s">
        <v>295</v>
      </c>
      <c r="H187" s="110"/>
      <c r="I187" s="110"/>
      <c r="J187" s="33" t="s">
        <v>560</v>
      </c>
      <c r="K187" s="110" t="s">
        <v>297</v>
      </c>
      <c r="L187" s="103" t="s">
        <v>561</v>
      </c>
      <c r="M187" s="165" t="s">
        <v>562</v>
      </c>
      <c r="N187" s="38"/>
      <c r="O187" s="188" t="s">
        <v>42</v>
      </c>
      <c r="P187" s="189" t="s">
        <v>42</v>
      </c>
      <c r="Q187" s="189" t="s">
        <v>42</v>
      </c>
      <c r="R187" s="189" t="s">
        <v>42</v>
      </c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193"/>
      <c r="AD187" s="206"/>
      <c r="AE187" s="193"/>
      <c r="AF187" s="207"/>
    </row>
    <row r="188" spans="1:32" ht="15" thickBot="1" x14ac:dyDescent="0.25">
      <c r="A188" s="2" t="str">
        <f t="shared" si="2"/>
        <v>Ss_20_10_75</v>
      </c>
      <c r="B188" s="233" t="s">
        <v>1022</v>
      </c>
      <c r="C188" s="2">
        <v>181</v>
      </c>
      <c r="D188" s="21"/>
      <c r="E188" s="108"/>
      <c r="F188" s="15" t="s">
        <v>563</v>
      </c>
      <c r="G188" s="15" t="s">
        <v>564</v>
      </c>
      <c r="H188" s="15"/>
      <c r="I188" s="15"/>
      <c r="J188" s="33" t="s">
        <v>296</v>
      </c>
      <c r="K188" s="110" t="s">
        <v>565</v>
      </c>
      <c r="L188" s="49" t="s">
        <v>566</v>
      </c>
      <c r="M188" s="55" t="s">
        <v>298</v>
      </c>
      <c r="N188" s="38"/>
      <c r="O188" s="188" t="s">
        <v>42</v>
      </c>
      <c r="P188" s="189" t="s">
        <v>42</v>
      </c>
      <c r="Q188" s="189" t="s">
        <v>42</v>
      </c>
      <c r="R188" s="189" t="s">
        <v>42</v>
      </c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193"/>
      <c r="AD188" s="206"/>
      <c r="AE188" s="193"/>
      <c r="AF188" s="207"/>
    </row>
    <row r="189" spans="1:32" ht="15" thickTop="1" x14ac:dyDescent="0.2">
      <c r="A189" s="2" t="str">
        <f t="shared" si="2"/>
        <v>EF_35_10</v>
      </c>
      <c r="B189" s="233" t="s">
        <v>1022</v>
      </c>
      <c r="C189" s="2">
        <v>182</v>
      </c>
      <c r="D189" s="21"/>
      <c r="E189" s="108"/>
      <c r="F189" s="15" t="s">
        <v>567</v>
      </c>
      <c r="G189" s="15" t="s">
        <v>564</v>
      </c>
      <c r="H189" s="15"/>
      <c r="I189" s="15"/>
      <c r="J189" s="33"/>
      <c r="K189" s="110" t="s">
        <v>568</v>
      </c>
      <c r="L189" s="110" t="s">
        <v>569</v>
      </c>
      <c r="M189" s="37"/>
      <c r="N189" s="38"/>
      <c r="O189" s="188" t="s">
        <v>42</v>
      </c>
      <c r="P189" s="189" t="s">
        <v>42</v>
      </c>
      <c r="Q189" s="189" t="s">
        <v>42</v>
      </c>
      <c r="R189" s="189" t="s">
        <v>42</v>
      </c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193"/>
      <c r="AD189" s="206"/>
      <c r="AE189" s="193"/>
      <c r="AF189" s="207"/>
    </row>
    <row r="190" spans="1:32" ht="14.25" x14ac:dyDescent="0.2">
      <c r="A190" s="2" t="str">
        <f t="shared" si="2"/>
        <v>EF_25_10</v>
      </c>
      <c r="B190" s="233" t="s">
        <v>1022</v>
      </c>
      <c r="C190" s="2">
        <v>183</v>
      </c>
      <c r="D190" s="21"/>
      <c r="E190" s="105"/>
      <c r="F190" s="110" t="s">
        <v>570</v>
      </c>
      <c r="G190" s="110"/>
      <c r="H190" s="110"/>
      <c r="I190" s="110"/>
      <c r="J190" s="33"/>
      <c r="K190" s="110" t="s">
        <v>293</v>
      </c>
      <c r="L190" s="110" t="s">
        <v>571</v>
      </c>
      <c r="M190" s="37"/>
      <c r="N190" s="38"/>
      <c r="O190" s="188" t="s">
        <v>42</v>
      </c>
      <c r="P190" s="189" t="s">
        <v>42</v>
      </c>
      <c r="Q190" s="189" t="s">
        <v>42</v>
      </c>
      <c r="R190" s="189" t="s">
        <v>42</v>
      </c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193"/>
      <c r="AD190" s="206"/>
      <c r="AE190" s="193"/>
      <c r="AF190" s="207"/>
    </row>
    <row r="191" spans="1:32" ht="14.25" x14ac:dyDescent="0.2">
      <c r="A191" s="2" t="str">
        <f t="shared" si="2"/>
        <v>Ss_24_11_16</v>
      </c>
      <c r="B191" s="233" t="s">
        <v>1022</v>
      </c>
      <c r="C191" s="2">
        <v>184</v>
      </c>
      <c r="D191" s="21"/>
      <c r="E191" s="105" t="s">
        <v>1016</v>
      </c>
      <c r="F191" s="110"/>
      <c r="G191" s="110"/>
      <c r="H191" s="110"/>
      <c r="I191" s="110"/>
      <c r="J191" s="33"/>
      <c r="K191" s="110" t="s">
        <v>174</v>
      </c>
      <c r="L191" s="110" t="s">
        <v>80</v>
      </c>
      <c r="M191" s="37"/>
      <c r="N191" s="38"/>
      <c r="O191" s="188" t="s">
        <v>42</v>
      </c>
      <c r="P191" s="189" t="s">
        <v>42</v>
      </c>
      <c r="Q191" s="189" t="s">
        <v>42</v>
      </c>
      <c r="R191" s="189" t="s">
        <v>42</v>
      </c>
      <c r="S191" s="189"/>
      <c r="T191" s="189"/>
      <c r="U191" s="208"/>
      <c r="V191" s="208"/>
      <c r="W191" s="208"/>
      <c r="X191" s="208"/>
      <c r="Y191" s="208"/>
      <c r="Z191" s="208"/>
      <c r="AA191" s="208"/>
      <c r="AB191" s="208"/>
      <c r="AC191" s="193"/>
      <c r="AD191" s="206"/>
      <c r="AE191" s="193"/>
      <c r="AF191" s="207"/>
    </row>
    <row r="192" spans="1:32" ht="15" thickBot="1" x14ac:dyDescent="0.25">
      <c r="A192" s="2" t="str">
        <f t="shared" si="2"/>
        <v>Ss_25_11_16_65</v>
      </c>
      <c r="B192" s="233" t="s">
        <v>1022</v>
      </c>
      <c r="C192" s="2">
        <v>185</v>
      </c>
      <c r="D192" s="21"/>
      <c r="E192" s="105"/>
      <c r="F192" s="110" t="s">
        <v>181</v>
      </c>
      <c r="G192" s="110"/>
      <c r="H192" s="110"/>
      <c r="I192" s="110"/>
      <c r="J192" s="33" t="s">
        <v>552</v>
      </c>
      <c r="K192" s="110" t="s">
        <v>572</v>
      </c>
      <c r="L192" s="49" t="s">
        <v>183</v>
      </c>
      <c r="M192" s="55" t="s">
        <v>573</v>
      </c>
      <c r="N192" s="38"/>
      <c r="O192" s="188" t="s">
        <v>42</v>
      </c>
      <c r="P192" s="189" t="s">
        <v>42</v>
      </c>
      <c r="Q192" s="189" t="s">
        <v>42</v>
      </c>
      <c r="R192" s="189" t="s">
        <v>42</v>
      </c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193"/>
      <c r="AD192" s="206"/>
      <c r="AE192" s="193"/>
      <c r="AF192" s="207"/>
    </row>
    <row r="193" spans="1:32" ht="15" thickTop="1" x14ac:dyDescent="0.2">
      <c r="A193" s="2" t="str">
        <f t="shared" si="2"/>
        <v>Ss_25_13_50</v>
      </c>
      <c r="B193" s="233" t="s">
        <v>1022</v>
      </c>
      <c r="C193" s="2">
        <v>186</v>
      </c>
      <c r="D193" s="21"/>
      <c r="E193" s="105"/>
      <c r="F193" s="110" t="s">
        <v>574</v>
      </c>
      <c r="G193" s="110"/>
      <c r="H193" s="110"/>
      <c r="I193" s="110"/>
      <c r="J193" s="33" t="s">
        <v>575</v>
      </c>
      <c r="K193" s="110" t="s">
        <v>576</v>
      </c>
      <c r="L193" s="17" t="s">
        <v>577</v>
      </c>
      <c r="M193" s="62" t="s">
        <v>578</v>
      </c>
      <c r="N193" s="38"/>
      <c r="O193" s="188" t="s">
        <v>42</v>
      </c>
      <c r="P193" s="189" t="s">
        <v>42</v>
      </c>
      <c r="Q193" s="189" t="s">
        <v>42</v>
      </c>
      <c r="R193" s="189" t="s">
        <v>42</v>
      </c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193"/>
      <c r="AD193" s="206"/>
      <c r="AE193" s="193"/>
      <c r="AF193" s="196"/>
    </row>
    <row r="194" spans="1:32" ht="14.25" x14ac:dyDescent="0.2">
      <c r="A194" s="2" t="str">
        <f t="shared" si="2"/>
        <v>Ss_25_60_05</v>
      </c>
      <c r="B194" s="233" t="s">
        <v>1022</v>
      </c>
      <c r="C194" s="2">
        <v>187</v>
      </c>
      <c r="D194" s="21"/>
      <c r="E194" s="16"/>
      <c r="F194" s="17" t="s">
        <v>176</v>
      </c>
      <c r="G194" s="17"/>
      <c r="H194" s="17"/>
      <c r="I194" s="17"/>
      <c r="J194" s="41" t="s">
        <v>177</v>
      </c>
      <c r="K194" s="50" t="s">
        <v>178</v>
      </c>
      <c r="L194" s="50" t="s">
        <v>179</v>
      </c>
      <c r="M194" s="62" t="s">
        <v>180</v>
      </c>
      <c r="N194" s="38"/>
      <c r="O194" s="188" t="s">
        <v>42</v>
      </c>
      <c r="P194" s="189" t="s">
        <v>42</v>
      </c>
      <c r="Q194" s="189" t="s">
        <v>42</v>
      </c>
      <c r="R194" s="189" t="s">
        <v>42</v>
      </c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193"/>
      <c r="AD194" s="206"/>
      <c r="AE194" s="193"/>
      <c r="AF194" s="207"/>
    </row>
    <row r="195" spans="1:32" ht="14.25" x14ac:dyDescent="0.2">
      <c r="A195" s="2" t="str">
        <f t="shared" si="2"/>
        <v>As per material</v>
      </c>
      <c r="B195" s="233" t="s">
        <v>1022</v>
      </c>
      <c r="C195" s="2">
        <v>188</v>
      </c>
      <c r="D195" s="21"/>
      <c r="E195" s="16"/>
      <c r="F195" s="17" t="s">
        <v>210</v>
      </c>
      <c r="G195" s="17"/>
      <c r="H195" s="17"/>
      <c r="I195" s="17"/>
      <c r="J195" s="41" t="s">
        <v>580</v>
      </c>
      <c r="K195" s="50" t="s">
        <v>211</v>
      </c>
      <c r="L195" s="50" t="s">
        <v>212</v>
      </c>
      <c r="M195" s="62" t="s">
        <v>213</v>
      </c>
      <c r="N195" s="38"/>
      <c r="O195" s="188" t="s">
        <v>42</v>
      </c>
      <c r="P195" s="189" t="s">
        <v>42</v>
      </c>
      <c r="Q195" s="189" t="s">
        <v>42</v>
      </c>
      <c r="R195" s="189" t="s">
        <v>42</v>
      </c>
      <c r="S195" s="189"/>
      <c r="T195" s="189"/>
      <c r="U195" s="208"/>
      <c r="V195" s="208"/>
      <c r="W195" s="208"/>
      <c r="X195" s="208"/>
      <c r="Y195" s="208"/>
      <c r="Z195" s="208"/>
      <c r="AA195" s="208"/>
      <c r="AB195" s="208"/>
      <c r="AC195" s="193"/>
      <c r="AD195" s="206"/>
      <c r="AE195" s="193"/>
      <c r="AF195" s="196"/>
    </row>
    <row r="196" spans="1:32" ht="14.25" x14ac:dyDescent="0.2">
      <c r="A196" s="2" t="str">
        <f t="shared" si="2"/>
        <v>As per material</v>
      </c>
      <c r="B196" s="233" t="s">
        <v>1022</v>
      </c>
      <c r="C196" s="2">
        <v>189</v>
      </c>
      <c r="D196" s="21"/>
      <c r="E196" s="105"/>
      <c r="F196" s="110" t="s">
        <v>187</v>
      </c>
      <c r="G196" s="110"/>
      <c r="H196" s="110"/>
      <c r="I196" s="110"/>
      <c r="J196" s="33" t="s">
        <v>580</v>
      </c>
      <c r="K196" s="110" t="s">
        <v>188</v>
      </c>
      <c r="L196" s="110"/>
      <c r="M196" s="37"/>
      <c r="N196" s="38"/>
      <c r="O196" s="188" t="s">
        <v>42</v>
      </c>
      <c r="P196" s="189" t="s">
        <v>42</v>
      </c>
      <c r="Q196" s="189" t="s">
        <v>42</v>
      </c>
      <c r="R196" s="189" t="s">
        <v>42</v>
      </c>
      <c r="S196" s="189"/>
      <c r="T196" s="189"/>
      <c r="U196" s="208"/>
      <c r="V196" s="208"/>
      <c r="W196" s="208"/>
      <c r="X196" s="208"/>
      <c r="Y196" s="208"/>
      <c r="Z196" s="208"/>
      <c r="AA196" s="208"/>
      <c r="AB196" s="208"/>
      <c r="AC196" s="193"/>
      <c r="AD196" s="206"/>
      <c r="AE196" s="193"/>
      <c r="AF196" s="207"/>
    </row>
    <row r="197" spans="1:32" ht="14.25" x14ac:dyDescent="0.2">
      <c r="A197" s="2" t="str">
        <f t="shared" si="2"/>
        <v>EF_25_10</v>
      </c>
      <c r="B197" s="233" t="s">
        <v>1022</v>
      </c>
      <c r="C197" s="2">
        <v>190</v>
      </c>
      <c r="D197" s="21"/>
      <c r="E197" s="105"/>
      <c r="F197" s="110" t="s">
        <v>189</v>
      </c>
      <c r="G197" s="110"/>
      <c r="H197" s="110"/>
      <c r="I197" s="110"/>
      <c r="J197" s="33" t="s">
        <v>177</v>
      </c>
      <c r="K197" s="110" t="s">
        <v>188</v>
      </c>
      <c r="L197" s="110"/>
      <c r="M197" s="37" t="s">
        <v>190</v>
      </c>
      <c r="N197" s="38"/>
      <c r="O197" s="188" t="s">
        <v>42</v>
      </c>
      <c r="P197" s="189" t="s">
        <v>42</v>
      </c>
      <c r="Q197" s="189" t="s">
        <v>42</v>
      </c>
      <c r="R197" s="189" t="s">
        <v>42</v>
      </c>
      <c r="S197" s="189"/>
      <c r="T197" s="189"/>
      <c r="U197" s="208"/>
      <c r="V197" s="208"/>
      <c r="W197" s="208"/>
      <c r="X197" s="208"/>
      <c r="Y197" s="208"/>
      <c r="Z197" s="208"/>
      <c r="AA197" s="208"/>
      <c r="AB197" s="208"/>
      <c r="AC197" s="193"/>
      <c r="AD197" s="206"/>
      <c r="AE197" s="193"/>
      <c r="AF197" s="207"/>
    </row>
    <row r="198" spans="1:32" ht="14.25" x14ac:dyDescent="0.2">
      <c r="A198" s="2" t="str">
        <f t="shared" si="2"/>
        <v>Pr_20_85_16</v>
      </c>
      <c r="B198" s="233" t="s">
        <v>1022</v>
      </c>
      <c r="C198" s="2">
        <v>191</v>
      </c>
      <c r="D198" s="21"/>
      <c r="E198" s="105"/>
      <c r="F198" s="110" t="s">
        <v>581</v>
      </c>
      <c r="G198" s="110"/>
      <c r="H198" s="110"/>
      <c r="I198" s="110"/>
      <c r="J198" s="33" t="s">
        <v>185</v>
      </c>
      <c r="K198" s="110" t="s">
        <v>174</v>
      </c>
      <c r="L198" s="110" t="s">
        <v>80</v>
      </c>
      <c r="M198" s="37" t="s">
        <v>186</v>
      </c>
      <c r="N198" s="38"/>
      <c r="O198" s="188" t="s">
        <v>42</v>
      </c>
      <c r="P198" s="189" t="s">
        <v>42</v>
      </c>
      <c r="Q198" s="189" t="s">
        <v>42</v>
      </c>
      <c r="R198" s="189" t="s">
        <v>42</v>
      </c>
      <c r="S198" s="189"/>
      <c r="T198" s="189"/>
      <c r="U198" s="208"/>
      <c r="V198" s="208"/>
      <c r="W198" s="208"/>
      <c r="X198" s="208"/>
      <c r="Y198" s="208"/>
      <c r="Z198" s="208"/>
      <c r="AA198" s="208"/>
      <c r="AB198" s="208"/>
      <c r="AC198" s="193"/>
      <c r="AD198" s="206"/>
      <c r="AE198" s="193"/>
      <c r="AF198" s="207"/>
    </row>
    <row r="199" spans="1:32" ht="14.25" x14ac:dyDescent="0.2">
      <c r="A199" s="2" t="str">
        <f t="shared" si="2"/>
        <v>Ss_20_30_75_15</v>
      </c>
      <c r="B199" s="233" t="s">
        <v>1022</v>
      </c>
      <c r="C199" s="2">
        <v>192</v>
      </c>
      <c r="D199" s="21"/>
      <c r="E199" s="115" t="s">
        <v>1013</v>
      </c>
      <c r="F199" s="110"/>
      <c r="G199" s="110"/>
      <c r="H199" s="110"/>
      <c r="I199" s="110"/>
      <c r="J199" s="33"/>
      <c r="K199" s="110" t="s">
        <v>142</v>
      </c>
      <c r="L199" s="110" t="s">
        <v>143</v>
      </c>
      <c r="M199" s="37"/>
      <c r="N199" s="38"/>
      <c r="O199" s="188" t="s">
        <v>42</v>
      </c>
      <c r="P199" s="189" t="s">
        <v>42</v>
      </c>
      <c r="Q199" s="189" t="s">
        <v>42</v>
      </c>
      <c r="R199" s="189" t="s">
        <v>42</v>
      </c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193"/>
      <c r="AD199" s="206"/>
      <c r="AE199" s="193"/>
      <c r="AF199" s="209"/>
    </row>
    <row r="200" spans="1:32" ht="14.25" x14ac:dyDescent="0.2">
      <c r="A200" s="2" t="str">
        <f t="shared" si="2"/>
        <v>Ss_20_30_75_15</v>
      </c>
      <c r="B200" s="233" t="s">
        <v>1022</v>
      </c>
      <c r="C200" s="2">
        <v>193</v>
      </c>
      <c r="D200" s="21"/>
      <c r="E200" s="105"/>
      <c r="F200" s="110" t="s">
        <v>181</v>
      </c>
      <c r="G200" s="110"/>
      <c r="H200" s="110"/>
      <c r="I200" s="110"/>
      <c r="J200" s="33" t="s">
        <v>583</v>
      </c>
      <c r="K200" s="110" t="s">
        <v>584</v>
      </c>
      <c r="L200" s="110" t="s">
        <v>585</v>
      </c>
      <c r="M200" s="37" t="s">
        <v>586</v>
      </c>
      <c r="N200" s="38"/>
      <c r="O200" s="188" t="s">
        <v>42</v>
      </c>
      <c r="P200" s="189" t="s">
        <v>42</v>
      </c>
      <c r="Q200" s="189" t="s">
        <v>42</v>
      </c>
      <c r="R200" s="189" t="s">
        <v>42</v>
      </c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193"/>
      <c r="AD200" s="206"/>
      <c r="AE200" s="193"/>
      <c r="AF200" s="207"/>
    </row>
    <row r="201" spans="1:32" ht="14.25" x14ac:dyDescent="0.2">
      <c r="A201" s="2" t="str">
        <f t="shared" ref="A201:A264" si="3">K202</f>
        <v>Ss_20_30_75_80</v>
      </c>
      <c r="B201" s="233" t="s">
        <v>1022</v>
      </c>
      <c r="C201" s="2">
        <v>194</v>
      </c>
      <c r="D201" s="21"/>
      <c r="E201" s="105"/>
      <c r="F201" s="110" t="s">
        <v>574</v>
      </c>
      <c r="G201" s="110"/>
      <c r="H201" s="110"/>
      <c r="I201" s="110"/>
      <c r="J201" s="33" t="s">
        <v>575</v>
      </c>
      <c r="K201" s="110" t="s">
        <v>584</v>
      </c>
      <c r="L201" s="17" t="s">
        <v>577</v>
      </c>
      <c r="M201" s="62" t="s">
        <v>578</v>
      </c>
      <c r="N201" s="38"/>
      <c r="O201" s="188" t="s">
        <v>42</v>
      </c>
      <c r="P201" s="189" t="s">
        <v>42</v>
      </c>
      <c r="Q201" s="189" t="s">
        <v>42</v>
      </c>
      <c r="R201" s="189" t="s">
        <v>42</v>
      </c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193"/>
      <c r="AD201" s="206"/>
      <c r="AE201" s="193"/>
      <c r="AF201" s="196"/>
    </row>
    <row r="202" spans="1:32" ht="14.25" x14ac:dyDescent="0.2">
      <c r="A202" s="2" t="str">
        <f t="shared" si="3"/>
        <v>EF_30_10</v>
      </c>
      <c r="B202" s="233" t="s">
        <v>1022</v>
      </c>
      <c r="C202" s="2">
        <v>195</v>
      </c>
      <c r="D202" s="21"/>
      <c r="E202" s="105"/>
      <c r="F202" s="110" t="s">
        <v>567</v>
      </c>
      <c r="G202" s="110"/>
      <c r="H202" s="110"/>
      <c r="I202" s="110"/>
      <c r="J202" s="33"/>
      <c r="K202" s="110" t="s">
        <v>588</v>
      </c>
      <c r="L202" s="110" t="s">
        <v>589</v>
      </c>
      <c r="M202" s="37"/>
      <c r="N202" s="38"/>
      <c r="O202" s="188" t="s">
        <v>42</v>
      </c>
      <c r="P202" s="189" t="s">
        <v>42</v>
      </c>
      <c r="Q202" s="189" t="s">
        <v>42</v>
      </c>
      <c r="R202" s="189" t="s">
        <v>42</v>
      </c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193"/>
      <c r="AD202" s="206"/>
      <c r="AE202" s="193"/>
      <c r="AF202" s="207"/>
    </row>
    <row r="203" spans="1:32" ht="14.25" x14ac:dyDescent="0.2">
      <c r="A203" s="2" t="str">
        <f t="shared" si="3"/>
        <v>Ss_30_10_30_70</v>
      </c>
      <c r="B203" s="233" t="s">
        <v>1022</v>
      </c>
      <c r="C203" s="2">
        <v>196</v>
      </c>
      <c r="D203" s="21"/>
      <c r="E203" s="105" t="s">
        <v>590</v>
      </c>
      <c r="F203" s="110"/>
      <c r="G203" s="110"/>
      <c r="H203" s="110"/>
      <c r="I203" s="110"/>
      <c r="J203" s="33"/>
      <c r="K203" s="110" t="s">
        <v>105</v>
      </c>
      <c r="L203" s="110" t="s">
        <v>106</v>
      </c>
      <c r="M203" s="37"/>
      <c r="N203" s="38"/>
      <c r="O203" s="188" t="s">
        <v>42</v>
      </c>
      <c r="P203" s="189" t="s">
        <v>42</v>
      </c>
      <c r="Q203" s="189" t="s">
        <v>42</v>
      </c>
      <c r="R203" s="189" t="s">
        <v>42</v>
      </c>
      <c r="S203" s="189"/>
      <c r="T203" s="189"/>
      <c r="U203" s="208"/>
      <c r="V203" s="208"/>
      <c r="W203" s="208"/>
      <c r="X203" s="208"/>
      <c r="Y203" s="208"/>
      <c r="Z203" s="208"/>
      <c r="AA203" s="208"/>
      <c r="AB203" s="208"/>
      <c r="AC203" s="193"/>
      <c r="AD203" s="206"/>
      <c r="AE203" s="193"/>
      <c r="AF203" s="207"/>
    </row>
    <row r="204" spans="1:32" ht="14.25" x14ac:dyDescent="0.2">
      <c r="A204" s="2" t="str">
        <f t="shared" si="3"/>
        <v>Ss_30_10_30_25</v>
      </c>
      <c r="B204" s="233" t="s">
        <v>1022</v>
      </c>
      <c r="C204" s="2">
        <v>197</v>
      </c>
      <c r="D204" s="21"/>
      <c r="E204" s="106"/>
      <c r="F204" s="110" t="s">
        <v>591</v>
      </c>
      <c r="G204" s="110"/>
      <c r="H204" s="110"/>
      <c r="I204" s="110"/>
      <c r="J204" s="33" t="s">
        <v>106</v>
      </c>
      <c r="K204" s="110" t="s">
        <v>592</v>
      </c>
      <c r="L204" s="110" t="s">
        <v>593</v>
      </c>
      <c r="M204" s="37"/>
      <c r="N204" s="38"/>
      <c r="O204" s="188" t="s">
        <v>42</v>
      </c>
      <c r="P204" s="189" t="s">
        <v>42</v>
      </c>
      <c r="Q204" s="189" t="s">
        <v>42</v>
      </c>
      <c r="R204" s="189" t="s">
        <v>42</v>
      </c>
      <c r="S204" s="226"/>
      <c r="T204" s="226"/>
      <c r="U204" s="208"/>
      <c r="V204" s="208"/>
      <c r="W204" s="208"/>
      <c r="X204" s="208"/>
      <c r="Y204" s="208"/>
      <c r="Z204" s="208"/>
      <c r="AA204" s="208"/>
      <c r="AB204" s="208"/>
      <c r="AC204" s="193"/>
      <c r="AD204" s="206"/>
      <c r="AE204" s="193"/>
      <c r="AF204" s="196"/>
    </row>
    <row r="205" spans="1:32" ht="14.25" x14ac:dyDescent="0.2">
      <c r="A205" s="2" t="str">
        <f t="shared" si="3"/>
        <v>Ss_30_10_30_85</v>
      </c>
      <c r="B205" s="233" t="s">
        <v>1022</v>
      </c>
      <c r="C205" s="2">
        <v>198</v>
      </c>
      <c r="D205" s="21"/>
      <c r="E205" s="105"/>
      <c r="F205" s="110" t="s">
        <v>594</v>
      </c>
      <c r="G205" s="110"/>
      <c r="H205" s="110"/>
      <c r="I205" s="110"/>
      <c r="J205" s="33" t="s">
        <v>106</v>
      </c>
      <c r="K205" s="110" t="s">
        <v>595</v>
      </c>
      <c r="L205" s="110" t="s">
        <v>596</v>
      </c>
      <c r="M205" s="37"/>
      <c r="N205" s="38"/>
      <c r="O205" s="188" t="s">
        <v>42</v>
      </c>
      <c r="P205" s="189" t="s">
        <v>42</v>
      </c>
      <c r="Q205" s="189" t="s">
        <v>42</v>
      </c>
      <c r="R205" s="189" t="s">
        <v>42</v>
      </c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193"/>
      <c r="AD205" s="206"/>
      <c r="AE205" s="193"/>
      <c r="AF205" s="196"/>
    </row>
    <row r="206" spans="1:32" ht="15" thickBot="1" x14ac:dyDescent="0.25">
      <c r="A206" s="2" t="str">
        <f t="shared" si="3"/>
        <v>As per element</v>
      </c>
      <c r="B206" s="233" t="s">
        <v>1022</v>
      </c>
      <c r="C206" s="2">
        <v>199</v>
      </c>
      <c r="D206" s="21"/>
      <c r="E206" s="105"/>
      <c r="F206" s="110" t="s">
        <v>598</v>
      </c>
      <c r="G206" s="110"/>
      <c r="H206" s="110"/>
      <c r="I206" s="110"/>
      <c r="J206" s="33" t="s">
        <v>599</v>
      </c>
      <c r="K206" s="110" t="s">
        <v>600</v>
      </c>
      <c r="L206" s="110" t="s">
        <v>601</v>
      </c>
      <c r="M206" s="37"/>
      <c r="N206" s="38"/>
      <c r="O206" s="188" t="s">
        <v>42</v>
      </c>
      <c r="P206" s="189" t="s">
        <v>42</v>
      </c>
      <c r="Q206" s="189" t="s">
        <v>42</v>
      </c>
      <c r="R206" s="189" t="s">
        <v>42</v>
      </c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193"/>
      <c r="AD206" s="206"/>
      <c r="AE206" s="193"/>
      <c r="AF206" s="207"/>
    </row>
    <row r="207" spans="1:32" ht="15" thickTop="1" x14ac:dyDescent="0.2">
      <c r="A207" s="2">
        <f t="shared" si="3"/>
        <v>0</v>
      </c>
      <c r="B207" s="233" t="s">
        <v>1022</v>
      </c>
      <c r="C207" s="2">
        <v>200</v>
      </c>
      <c r="D207" s="21"/>
      <c r="E207" s="20" t="s">
        <v>602</v>
      </c>
      <c r="F207" s="20" t="s">
        <v>603</v>
      </c>
      <c r="G207" s="20"/>
      <c r="H207" s="20"/>
      <c r="I207" s="20"/>
      <c r="J207" s="42"/>
      <c r="K207" s="19" t="s">
        <v>604</v>
      </c>
      <c r="L207" s="128"/>
      <c r="M207" s="162"/>
      <c r="N207" s="38"/>
      <c r="O207" s="188" t="s">
        <v>42</v>
      </c>
      <c r="P207" s="189" t="s">
        <v>42</v>
      </c>
      <c r="Q207" s="189" t="s">
        <v>42</v>
      </c>
      <c r="R207" s="189" t="s">
        <v>42</v>
      </c>
      <c r="S207" s="189"/>
      <c r="T207" s="189"/>
      <c r="U207" s="208"/>
      <c r="V207" s="208"/>
      <c r="W207" s="208"/>
      <c r="X207" s="208"/>
      <c r="Y207" s="208"/>
      <c r="Z207" s="208"/>
      <c r="AA207" s="208"/>
      <c r="AB207" s="208"/>
      <c r="AC207" s="193"/>
      <c r="AD207" s="206"/>
      <c r="AE207" s="193"/>
      <c r="AF207" s="196"/>
    </row>
    <row r="208" spans="1:32" ht="14.25" x14ac:dyDescent="0.2">
      <c r="A208" s="2">
        <f t="shared" si="3"/>
        <v>0</v>
      </c>
      <c r="B208" s="233" t="s">
        <v>1022</v>
      </c>
      <c r="C208" s="2">
        <v>201</v>
      </c>
      <c r="D208" s="23" t="s">
        <v>471</v>
      </c>
      <c r="E208" s="224"/>
      <c r="F208" s="6"/>
      <c r="G208" s="6"/>
      <c r="H208" s="6"/>
      <c r="I208" s="6"/>
      <c r="J208" s="33"/>
      <c r="K208" s="110"/>
      <c r="L208" s="110" t="s">
        <v>472</v>
      </c>
      <c r="M208" s="37"/>
      <c r="N208" s="38"/>
      <c r="O208" s="188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C208" s="193"/>
      <c r="AD208" s="206"/>
      <c r="AE208" s="193"/>
      <c r="AF208" s="207"/>
    </row>
    <row r="209" spans="1:32" ht="15" thickBot="1" x14ac:dyDescent="0.25">
      <c r="A209" s="2" t="str">
        <f t="shared" si="3"/>
        <v>EF_80_50</v>
      </c>
      <c r="B209" s="233" t="s">
        <v>1022</v>
      </c>
      <c r="C209" s="2">
        <v>202</v>
      </c>
      <c r="D209" s="24" t="s">
        <v>606</v>
      </c>
      <c r="E209" s="126"/>
      <c r="F209" s="132"/>
      <c r="G209" s="132"/>
      <c r="H209" s="132"/>
      <c r="I209" s="132"/>
      <c r="J209" s="148"/>
      <c r="K209" s="154"/>
      <c r="L209" s="154" t="s">
        <v>472</v>
      </c>
      <c r="M209" s="158"/>
      <c r="N209" s="38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1"/>
      <c r="AD209" s="182"/>
      <c r="AE209" s="181"/>
      <c r="AF209" s="183"/>
    </row>
    <row r="210" spans="1:32" ht="15" thickTop="1" x14ac:dyDescent="0.2">
      <c r="A210" s="2" t="str">
        <f t="shared" si="3"/>
        <v>EF_80_50</v>
      </c>
      <c r="B210" s="233" t="s">
        <v>1022</v>
      </c>
      <c r="C210" s="2">
        <v>203</v>
      </c>
      <c r="D210" s="176" t="s">
        <v>607</v>
      </c>
      <c r="E210" s="115" t="s">
        <v>1017</v>
      </c>
      <c r="F210" s="110"/>
      <c r="G210" s="110"/>
      <c r="H210" s="110"/>
      <c r="I210" s="110"/>
      <c r="J210" s="32"/>
      <c r="K210" s="106" t="s">
        <v>609</v>
      </c>
      <c r="L210" s="127" t="s">
        <v>608</v>
      </c>
      <c r="M210" s="164"/>
      <c r="N210" s="38"/>
      <c r="O210" s="188" t="s">
        <v>42</v>
      </c>
      <c r="P210" s="189" t="s">
        <v>42</v>
      </c>
      <c r="Q210" s="189" t="s">
        <v>42</v>
      </c>
      <c r="R210" s="189" t="s">
        <v>42</v>
      </c>
      <c r="S210" s="189"/>
      <c r="T210" s="189"/>
      <c r="U210" s="199"/>
      <c r="V210" s="199"/>
      <c r="W210" s="199"/>
      <c r="X210" s="199"/>
      <c r="Y210" s="199"/>
      <c r="Z210" s="199"/>
      <c r="AA210" s="199"/>
      <c r="AB210" s="199"/>
      <c r="AC210" s="193"/>
      <c r="AD210" s="206"/>
      <c r="AE210" s="193"/>
      <c r="AF210" s="207"/>
    </row>
    <row r="211" spans="1:32" ht="14.25" x14ac:dyDescent="0.2">
      <c r="A211" s="2" t="str">
        <f t="shared" si="3"/>
        <v>EF_80_50</v>
      </c>
      <c r="B211" s="233" t="s">
        <v>1022</v>
      </c>
      <c r="C211" s="2">
        <v>204</v>
      </c>
      <c r="D211" s="21"/>
      <c r="E211" s="115"/>
      <c r="F211" s="110" t="s">
        <v>610</v>
      </c>
      <c r="G211" s="110" t="s">
        <v>611</v>
      </c>
      <c r="H211" s="110"/>
      <c r="I211" s="110"/>
      <c r="J211" s="32" t="s">
        <v>250</v>
      </c>
      <c r="K211" s="106" t="s">
        <v>609</v>
      </c>
      <c r="L211" s="106" t="s">
        <v>608</v>
      </c>
      <c r="M211" s="36" t="s">
        <v>612</v>
      </c>
      <c r="N211" s="38"/>
      <c r="O211" s="188" t="s">
        <v>42</v>
      </c>
      <c r="P211" s="189" t="s">
        <v>42</v>
      </c>
      <c r="Q211" s="189" t="s">
        <v>42</v>
      </c>
      <c r="R211" s="189" t="s">
        <v>42</v>
      </c>
      <c r="S211" s="189"/>
      <c r="T211" s="189"/>
      <c r="U211" s="189"/>
      <c r="V211" s="189"/>
      <c r="W211" s="189"/>
      <c r="X211" s="189"/>
      <c r="Y211" s="199"/>
      <c r="Z211" s="199"/>
      <c r="AA211" s="199"/>
      <c r="AB211" s="199"/>
      <c r="AC211" s="193"/>
      <c r="AD211" s="206"/>
      <c r="AE211" s="193"/>
      <c r="AF211" s="207"/>
    </row>
    <row r="212" spans="1:32" ht="14.25" x14ac:dyDescent="0.2">
      <c r="A212" s="2" t="str">
        <f t="shared" si="3"/>
        <v>EF_80_50</v>
      </c>
      <c r="B212" s="233" t="s">
        <v>1022</v>
      </c>
      <c r="C212" s="2">
        <v>205</v>
      </c>
      <c r="D212" s="21"/>
      <c r="E212" s="115"/>
      <c r="F212" s="110"/>
      <c r="G212" s="110" t="s">
        <v>613</v>
      </c>
      <c r="H212" s="110"/>
      <c r="I212" s="110"/>
      <c r="J212" s="32" t="s">
        <v>250</v>
      </c>
      <c r="K212" s="106" t="s">
        <v>609</v>
      </c>
      <c r="L212" s="106" t="s">
        <v>608</v>
      </c>
      <c r="M212" s="36" t="s">
        <v>612</v>
      </c>
      <c r="N212" s="38"/>
      <c r="O212" s="188" t="s">
        <v>42</v>
      </c>
      <c r="P212" s="189" t="s">
        <v>42</v>
      </c>
      <c r="Q212" s="189" t="s">
        <v>42</v>
      </c>
      <c r="R212" s="189" t="s">
        <v>42</v>
      </c>
      <c r="S212" s="189"/>
      <c r="T212" s="189"/>
      <c r="U212" s="189"/>
      <c r="V212" s="189"/>
      <c r="W212" s="189"/>
      <c r="X212" s="189"/>
      <c r="Y212" s="199"/>
      <c r="Z212" s="199"/>
      <c r="AA212" s="199"/>
      <c r="AB212" s="199"/>
      <c r="AC212" s="193"/>
      <c r="AD212" s="206"/>
      <c r="AE212" s="193"/>
      <c r="AF212" s="207"/>
    </row>
    <row r="213" spans="1:32" ht="14.25" x14ac:dyDescent="0.2">
      <c r="A213" s="2" t="str">
        <f t="shared" si="3"/>
        <v>EF_80_50</v>
      </c>
      <c r="B213" s="233" t="s">
        <v>1022</v>
      </c>
      <c r="C213" s="2">
        <v>206</v>
      </c>
      <c r="D213" s="21"/>
      <c r="E213" s="115"/>
      <c r="F213" s="110"/>
      <c r="G213" s="110" t="s">
        <v>614</v>
      </c>
      <c r="H213" s="110"/>
      <c r="I213" s="110"/>
      <c r="J213" s="32" t="s">
        <v>250</v>
      </c>
      <c r="K213" s="106" t="s">
        <v>609</v>
      </c>
      <c r="L213" s="106" t="s">
        <v>608</v>
      </c>
      <c r="M213" s="36" t="s">
        <v>612</v>
      </c>
      <c r="N213" s="38"/>
      <c r="O213" s="188" t="s">
        <v>42</v>
      </c>
      <c r="P213" s="189" t="s">
        <v>42</v>
      </c>
      <c r="Q213" s="189" t="s">
        <v>42</v>
      </c>
      <c r="R213" s="189" t="s">
        <v>42</v>
      </c>
      <c r="S213" s="189"/>
      <c r="T213" s="189"/>
      <c r="U213" s="189"/>
      <c r="V213" s="189"/>
      <c r="W213" s="189"/>
      <c r="X213" s="189"/>
      <c r="Y213" s="199"/>
      <c r="Z213" s="199"/>
      <c r="AA213" s="199"/>
      <c r="AB213" s="199"/>
      <c r="AC213" s="193"/>
      <c r="AD213" s="206"/>
      <c r="AE213" s="193"/>
      <c r="AF213" s="207"/>
    </row>
    <row r="214" spans="1:32" ht="14.25" x14ac:dyDescent="0.2">
      <c r="A214" s="2" t="str">
        <f t="shared" si="3"/>
        <v>Pr_65_80_28_21</v>
      </c>
      <c r="B214" s="233" t="s">
        <v>1022</v>
      </c>
      <c r="C214" s="2">
        <v>207</v>
      </c>
      <c r="D214" s="21"/>
      <c r="E214" s="115"/>
      <c r="F214" s="110" t="s">
        <v>615</v>
      </c>
      <c r="G214" s="110"/>
      <c r="H214" s="110"/>
      <c r="I214" s="110"/>
      <c r="J214" s="32" t="s">
        <v>250</v>
      </c>
      <c r="K214" s="106" t="s">
        <v>609</v>
      </c>
      <c r="L214" s="106" t="s">
        <v>608</v>
      </c>
      <c r="M214" s="36" t="s">
        <v>612</v>
      </c>
      <c r="N214" s="38"/>
      <c r="O214" s="188" t="s">
        <v>42</v>
      </c>
      <c r="P214" s="189" t="s">
        <v>42</v>
      </c>
      <c r="Q214" s="189" t="s">
        <v>42</v>
      </c>
      <c r="R214" s="189" t="s">
        <v>42</v>
      </c>
      <c r="S214" s="189"/>
      <c r="T214" s="189"/>
      <c r="U214" s="199"/>
      <c r="V214" s="199"/>
      <c r="W214" s="199"/>
      <c r="X214" s="199"/>
      <c r="Y214" s="199"/>
      <c r="Z214" s="199"/>
      <c r="AA214" s="199"/>
      <c r="AB214" s="199"/>
      <c r="AC214" s="193"/>
      <c r="AD214" s="206"/>
      <c r="AE214" s="193"/>
      <c r="AF214" s="207"/>
    </row>
    <row r="215" spans="1:32" ht="14.25" x14ac:dyDescent="0.2">
      <c r="A215" s="2" t="str">
        <f t="shared" si="3"/>
        <v>As per element</v>
      </c>
      <c r="B215" s="233" t="s">
        <v>1022</v>
      </c>
      <c r="C215" s="2">
        <v>208</v>
      </c>
      <c r="D215" s="21"/>
      <c r="E215" s="115" t="s">
        <v>616</v>
      </c>
      <c r="F215" s="110"/>
      <c r="G215" s="110"/>
      <c r="H215" s="110"/>
      <c r="I215" s="110"/>
      <c r="J215" s="32" t="s">
        <v>250</v>
      </c>
      <c r="K215" s="106" t="s">
        <v>617</v>
      </c>
      <c r="L215" s="106" t="s">
        <v>618</v>
      </c>
      <c r="M215" s="36" t="s">
        <v>619</v>
      </c>
      <c r="N215" s="38"/>
      <c r="O215" s="188" t="s">
        <v>42</v>
      </c>
      <c r="P215" s="189" t="s">
        <v>42</v>
      </c>
      <c r="Q215" s="189" t="s">
        <v>42</v>
      </c>
      <c r="R215" s="189" t="s">
        <v>42</v>
      </c>
      <c r="S215" s="189"/>
      <c r="T215" s="189"/>
      <c r="U215" s="199"/>
      <c r="V215" s="199"/>
      <c r="W215" s="199"/>
      <c r="X215" s="199"/>
      <c r="Y215" s="199"/>
      <c r="Z215" s="199"/>
      <c r="AA215" s="199"/>
      <c r="AB215" s="199"/>
      <c r="AC215" s="193"/>
      <c r="AD215" s="206"/>
      <c r="AE215" s="193"/>
      <c r="AF215" s="207"/>
    </row>
    <row r="216" spans="1:32" ht="14.25" x14ac:dyDescent="0.2">
      <c r="A216" s="2">
        <f t="shared" si="3"/>
        <v>0</v>
      </c>
      <c r="B216" s="233" t="s">
        <v>1022</v>
      </c>
      <c r="C216" s="2">
        <v>209</v>
      </c>
      <c r="D216" s="21"/>
      <c r="E216" s="115" t="s">
        <v>602</v>
      </c>
      <c r="F216" s="110" t="s">
        <v>603</v>
      </c>
      <c r="G216" s="110"/>
      <c r="H216" s="110"/>
      <c r="I216" s="110"/>
      <c r="J216" s="32"/>
      <c r="K216" s="106" t="s">
        <v>604</v>
      </c>
      <c r="L216" s="106"/>
      <c r="M216" s="36"/>
      <c r="N216" s="38"/>
      <c r="O216" s="188" t="s">
        <v>42</v>
      </c>
      <c r="P216" s="189" t="s">
        <v>42</v>
      </c>
      <c r="Q216" s="189" t="s">
        <v>42</v>
      </c>
      <c r="R216" s="189" t="s">
        <v>42</v>
      </c>
      <c r="S216" s="189"/>
      <c r="T216" s="189"/>
      <c r="U216" s="199"/>
      <c r="V216" s="199"/>
      <c r="W216" s="199"/>
      <c r="X216" s="199"/>
      <c r="Y216" s="199"/>
      <c r="Z216" s="199"/>
      <c r="AA216" s="199"/>
      <c r="AB216" s="199"/>
      <c r="AC216" s="193"/>
      <c r="AD216" s="206"/>
      <c r="AE216" s="193"/>
      <c r="AF216" s="196"/>
    </row>
    <row r="217" spans="1:32" ht="14.25" x14ac:dyDescent="0.2">
      <c r="A217" s="2">
        <f t="shared" si="3"/>
        <v>0</v>
      </c>
      <c r="B217" s="233" t="s">
        <v>1022</v>
      </c>
      <c r="C217" s="2">
        <v>210</v>
      </c>
      <c r="D217" s="23" t="s">
        <v>471</v>
      </c>
      <c r="E217" s="224"/>
      <c r="F217" s="6"/>
      <c r="G217" s="6"/>
      <c r="H217" s="6"/>
      <c r="I217" s="6"/>
      <c r="J217" s="32"/>
      <c r="K217" s="106"/>
      <c r="L217" s="106" t="s">
        <v>472</v>
      </c>
      <c r="M217" s="36"/>
      <c r="N217" s="38"/>
      <c r="O217" s="188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93"/>
      <c r="AD217" s="206"/>
      <c r="AE217" s="193"/>
      <c r="AF217" s="207"/>
    </row>
    <row r="218" spans="1:32" ht="14.25" x14ac:dyDescent="0.2">
      <c r="A218" s="2" t="str">
        <f t="shared" si="3"/>
        <v>SL</v>
      </c>
      <c r="B218" s="233" t="s">
        <v>1022</v>
      </c>
      <c r="C218" s="2">
        <v>211</v>
      </c>
      <c r="D218" s="24" t="s">
        <v>620</v>
      </c>
      <c r="E218" s="126"/>
      <c r="F218" s="132"/>
      <c r="G218" s="132"/>
      <c r="H218" s="132"/>
      <c r="I218" s="132"/>
      <c r="J218" s="148"/>
      <c r="K218" s="154"/>
      <c r="L218" s="154" t="s">
        <v>472</v>
      </c>
      <c r="M218" s="158"/>
      <c r="N218" s="38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1"/>
      <c r="AD218" s="182"/>
      <c r="AE218" s="181"/>
      <c r="AF218" s="183"/>
    </row>
    <row r="219" spans="1:32" ht="14.25" x14ac:dyDescent="0.2">
      <c r="A219" s="2" t="str">
        <f t="shared" si="3"/>
        <v>SL</v>
      </c>
      <c r="B219" s="233" t="s">
        <v>1022</v>
      </c>
      <c r="C219" s="2">
        <v>212</v>
      </c>
      <c r="D219" s="24"/>
      <c r="E219" s="115" t="s">
        <v>621</v>
      </c>
      <c r="F219" s="110"/>
      <c r="G219" s="110"/>
      <c r="H219" s="110"/>
      <c r="I219" s="110"/>
      <c r="J219" s="32"/>
      <c r="K219" s="106" t="s">
        <v>46</v>
      </c>
      <c r="L219" s="106" t="s">
        <v>47</v>
      </c>
      <c r="M219" s="36"/>
      <c r="N219" s="38"/>
      <c r="O219" s="188" t="s">
        <v>42</v>
      </c>
      <c r="P219" s="189" t="s">
        <v>42</v>
      </c>
      <c r="Q219" s="189" t="s">
        <v>42</v>
      </c>
      <c r="R219" s="189" t="s">
        <v>42</v>
      </c>
      <c r="S219" s="203"/>
      <c r="T219" s="203"/>
      <c r="U219" s="203"/>
      <c r="V219" s="203"/>
      <c r="W219" s="203"/>
      <c r="X219" s="203"/>
      <c r="Y219" s="204"/>
      <c r="Z219" s="204"/>
      <c r="AA219" s="204"/>
      <c r="AB219" s="204"/>
      <c r="AC219" s="193"/>
      <c r="AD219" s="68"/>
      <c r="AE219" s="193"/>
      <c r="AF219" s="194"/>
    </row>
    <row r="220" spans="1:32" ht="14.25" x14ac:dyDescent="0.2">
      <c r="A220" s="2" t="str">
        <f t="shared" si="3"/>
        <v>SL</v>
      </c>
      <c r="B220" s="233" t="s">
        <v>1022</v>
      </c>
      <c r="C220" s="2">
        <v>213</v>
      </c>
      <c r="D220" s="24"/>
      <c r="E220" s="115"/>
      <c r="F220" s="110" t="s">
        <v>45</v>
      </c>
      <c r="G220" s="110"/>
      <c r="H220" s="110"/>
      <c r="I220" s="110"/>
      <c r="J220" s="32" t="s">
        <v>45</v>
      </c>
      <c r="K220" s="106" t="s">
        <v>46</v>
      </c>
      <c r="L220" s="106" t="s">
        <v>47</v>
      </c>
      <c r="M220" s="36"/>
      <c r="N220" s="38"/>
      <c r="O220" s="188" t="s">
        <v>42</v>
      </c>
      <c r="P220" s="189" t="s">
        <v>42</v>
      </c>
      <c r="Q220" s="189" t="s">
        <v>42</v>
      </c>
      <c r="R220" s="189" t="s">
        <v>42</v>
      </c>
      <c r="S220" s="203"/>
      <c r="T220" s="203"/>
      <c r="U220" s="203"/>
      <c r="V220" s="203"/>
      <c r="W220" s="203"/>
      <c r="X220" s="203"/>
      <c r="Y220" s="204"/>
      <c r="Z220" s="204"/>
      <c r="AA220" s="204"/>
      <c r="AB220" s="204"/>
      <c r="AC220" s="193"/>
      <c r="AD220" s="68"/>
      <c r="AE220" s="193"/>
      <c r="AF220" s="194"/>
    </row>
    <row r="221" spans="1:32" ht="14.25" x14ac:dyDescent="0.2">
      <c r="A221" s="2" t="str">
        <f t="shared" si="3"/>
        <v>SL</v>
      </c>
      <c r="B221" s="233" t="s">
        <v>1022</v>
      </c>
      <c r="C221" s="2">
        <v>214</v>
      </c>
      <c r="D221" s="24"/>
      <c r="E221" s="115"/>
      <c r="F221" s="110" t="s">
        <v>48</v>
      </c>
      <c r="G221" s="110"/>
      <c r="H221" s="110"/>
      <c r="I221" s="110"/>
      <c r="J221" s="32" t="s">
        <v>48</v>
      </c>
      <c r="K221" s="106" t="s">
        <v>46</v>
      </c>
      <c r="L221" s="106" t="s">
        <v>47</v>
      </c>
      <c r="M221" s="36"/>
      <c r="N221" s="38"/>
      <c r="O221" s="188" t="s">
        <v>42</v>
      </c>
      <c r="P221" s="189" t="s">
        <v>42</v>
      </c>
      <c r="Q221" s="189" t="s">
        <v>42</v>
      </c>
      <c r="R221" s="189" t="s">
        <v>42</v>
      </c>
      <c r="S221" s="203"/>
      <c r="T221" s="203"/>
      <c r="U221" s="203"/>
      <c r="V221" s="203"/>
      <c r="W221" s="203"/>
      <c r="X221" s="203"/>
      <c r="Y221" s="204"/>
      <c r="Z221" s="204"/>
      <c r="AA221" s="204"/>
      <c r="AB221" s="204"/>
      <c r="AC221" s="193"/>
      <c r="AD221" s="68"/>
      <c r="AE221" s="193"/>
      <c r="AF221" s="194"/>
    </row>
    <row r="222" spans="1:32" ht="14.25" x14ac:dyDescent="0.2">
      <c r="A222" s="2" t="str">
        <f t="shared" si="3"/>
        <v>SL</v>
      </c>
      <c r="B222" s="233" t="s">
        <v>1022</v>
      </c>
      <c r="C222" s="2">
        <v>215</v>
      </c>
      <c r="D222" s="24"/>
      <c r="E222" s="115"/>
      <c r="F222" s="110" t="s">
        <v>49</v>
      </c>
      <c r="G222" s="110"/>
      <c r="H222" s="110"/>
      <c r="I222" s="110"/>
      <c r="J222" s="32" t="s">
        <v>49</v>
      </c>
      <c r="K222" s="106" t="s">
        <v>46</v>
      </c>
      <c r="L222" s="106" t="s">
        <v>47</v>
      </c>
      <c r="M222" s="36"/>
      <c r="N222" s="38"/>
      <c r="O222" s="188" t="s">
        <v>42</v>
      </c>
      <c r="P222" s="189" t="s">
        <v>42</v>
      </c>
      <c r="Q222" s="189" t="s">
        <v>42</v>
      </c>
      <c r="R222" s="189" t="s">
        <v>42</v>
      </c>
      <c r="S222" s="203"/>
      <c r="T222" s="203"/>
      <c r="U222" s="203"/>
      <c r="V222" s="203"/>
      <c r="W222" s="203"/>
      <c r="X222" s="203"/>
      <c r="Y222" s="204"/>
      <c r="Z222" s="204"/>
      <c r="AA222" s="204"/>
      <c r="AB222" s="204"/>
      <c r="AC222" s="193"/>
      <c r="AD222" s="68"/>
      <c r="AE222" s="193"/>
      <c r="AF222" s="194"/>
    </row>
    <row r="223" spans="1:32" ht="14.25" x14ac:dyDescent="0.2">
      <c r="A223" s="2" t="str">
        <f t="shared" si="3"/>
        <v>Pr_65_70_46_01</v>
      </c>
      <c r="B223" s="233" t="s">
        <v>1022</v>
      </c>
      <c r="C223" s="2">
        <v>216</v>
      </c>
      <c r="D223" s="24"/>
      <c r="E223" s="115"/>
      <c r="F223" s="110" t="s">
        <v>50</v>
      </c>
      <c r="G223" s="110"/>
      <c r="H223" s="110"/>
      <c r="I223" s="110"/>
      <c r="J223" s="32"/>
      <c r="K223" s="106" t="s">
        <v>46</v>
      </c>
      <c r="L223" s="106" t="s">
        <v>47</v>
      </c>
      <c r="M223" s="36"/>
      <c r="N223" s="38"/>
      <c r="O223" s="188" t="s">
        <v>42</v>
      </c>
      <c r="P223" s="189" t="s">
        <v>42</v>
      </c>
      <c r="Q223" s="189" t="s">
        <v>42</v>
      </c>
      <c r="R223" s="189" t="s">
        <v>42</v>
      </c>
      <c r="S223" s="203"/>
      <c r="T223" s="203"/>
      <c r="U223" s="203"/>
      <c r="V223" s="203"/>
      <c r="W223" s="203"/>
      <c r="X223" s="203"/>
      <c r="Y223" s="204"/>
      <c r="Z223" s="204"/>
      <c r="AA223" s="204"/>
      <c r="AB223" s="204"/>
      <c r="AC223" s="193"/>
      <c r="AD223" s="68"/>
      <c r="AE223" s="193"/>
      <c r="AF223" s="194"/>
    </row>
    <row r="224" spans="1:32" ht="14.25" x14ac:dyDescent="0.2">
      <c r="A224" s="2" t="str">
        <f t="shared" si="3"/>
        <v>Pr_65_65_25</v>
      </c>
      <c r="B224" s="233" t="s">
        <v>1022</v>
      </c>
      <c r="C224" s="2">
        <v>217</v>
      </c>
      <c r="D224" s="24"/>
      <c r="E224" s="115" t="s">
        <v>623</v>
      </c>
      <c r="F224" s="110"/>
      <c r="G224" s="110"/>
      <c r="H224" s="110"/>
      <c r="I224" s="110"/>
      <c r="J224" s="32" t="s">
        <v>624</v>
      </c>
      <c r="K224" s="106" t="s">
        <v>625</v>
      </c>
      <c r="L224" s="106" t="s">
        <v>626</v>
      </c>
      <c r="M224" s="36" t="s">
        <v>627</v>
      </c>
      <c r="N224" s="38"/>
      <c r="O224" s="188" t="s">
        <v>42</v>
      </c>
      <c r="P224" s="189" t="s">
        <v>42</v>
      </c>
      <c r="Q224" s="189" t="s">
        <v>42</v>
      </c>
      <c r="R224" s="189" t="s">
        <v>42</v>
      </c>
      <c r="S224" s="189"/>
      <c r="T224" s="189"/>
      <c r="U224" s="203"/>
      <c r="V224" s="203"/>
      <c r="W224" s="203"/>
      <c r="X224" s="203"/>
      <c r="Y224" s="204"/>
      <c r="Z224" s="204"/>
      <c r="AA224" s="204"/>
      <c r="AB224" s="204"/>
      <c r="AC224" s="193"/>
      <c r="AD224" s="68"/>
      <c r="AE224" s="193"/>
      <c r="AF224" s="194"/>
    </row>
    <row r="225" spans="1:32" ht="14.25" x14ac:dyDescent="0.2">
      <c r="A225" s="2" t="str">
        <f t="shared" si="3"/>
        <v>Pr_65_65_25</v>
      </c>
      <c r="B225" s="233" t="s">
        <v>1022</v>
      </c>
      <c r="C225" s="2">
        <v>218</v>
      </c>
      <c r="D225" s="24"/>
      <c r="E225" s="115" t="s">
        <v>629</v>
      </c>
      <c r="F225" s="110"/>
      <c r="G225" s="6" t="s">
        <v>630</v>
      </c>
      <c r="H225" s="6"/>
      <c r="I225" s="6"/>
      <c r="J225" s="31" t="s">
        <v>631</v>
      </c>
      <c r="K225" s="107" t="s">
        <v>632</v>
      </c>
      <c r="L225" s="107" t="s">
        <v>633</v>
      </c>
      <c r="M225" s="35" t="s">
        <v>634</v>
      </c>
      <c r="N225" s="38"/>
      <c r="O225" s="188" t="s">
        <v>42</v>
      </c>
      <c r="P225" s="189" t="s">
        <v>42</v>
      </c>
      <c r="Q225" s="189" t="s">
        <v>42</v>
      </c>
      <c r="R225" s="189" t="s">
        <v>42</v>
      </c>
      <c r="S225" s="203"/>
      <c r="T225" s="203"/>
      <c r="U225" s="203"/>
      <c r="V225" s="203"/>
      <c r="W225" s="203"/>
      <c r="X225" s="203"/>
      <c r="Y225" s="204"/>
      <c r="Z225" s="204"/>
      <c r="AA225" s="204"/>
      <c r="AB225" s="204"/>
      <c r="AC225" s="193"/>
      <c r="AD225" s="68"/>
      <c r="AE225" s="193"/>
      <c r="AF225" s="194"/>
    </row>
    <row r="226" spans="1:32" ht="14.25" x14ac:dyDescent="0.2">
      <c r="A226" s="2" t="str">
        <f t="shared" si="3"/>
        <v>Pr_65_65_25</v>
      </c>
      <c r="B226" s="233" t="s">
        <v>1022</v>
      </c>
      <c r="C226" s="2">
        <v>219</v>
      </c>
      <c r="D226" s="24"/>
      <c r="E226" s="124"/>
      <c r="F226" s="20"/>
      <c r="G226" s="141" t="s">
        <v>636</v>
      </c>
      <c r="H226" s="141"/>
      <c r="I226" s="141"/>
      <c r="J226" s="149" t="s">
        <v>631</v>
      </c>
      <c r="K226" s="144" t="s">
        <v>632</v>
      </c>
      <c r="L226" s="144" t="s">
        <v>633</v>
      </c>
      <c r="M226" s="160" t="s">
        <v>634</v>
      </c>
      <c r="N226" s="38"/>
      <c r="O226" s="188" t="s">
        <v>42</v>
      </c>
      <c r="P226" s="189" t="s">
        <v>42</v>
      </c>
      <c r="Q226" s="189" t="s">
        <v>42</v>
      </c>
      <c r="R226" s="189" t="s">
        <v>42</v>
      </c>
      <c r="S226" s="189"/>
      <c r="T226" s="189"/>
      <c r="U226" s="203"/>
      <c r="V226" s="203"/>
      <c r="W226" s="203"/>
      <c r="X226" s="203"/>
      <c r="Y226" s="204"/>
      <c r="Z226" s="204"/>
      <c r="AA226" s="204"/>
      <c r="AB226" s="204"/>
      <c r="AC226" s="193"/>
      <c r="AD226" s="68"/>
      <c r="AE226" s="193"/>
      <c r="AF226" s="194"/>
    </row>
    <row r="227" spans="1:32" ht="15" thickBot="1" x14ac:dyDescent="0.25">
      <c r="A227" s="2" t="str">
        <f t="shared" si="3"/>
        <v>Pr_80_77_76</v>
      </c>
      <c r="B227" s="233" t="s">
        <v>1022</v>
      </c>
      <c r="C227" s="2">
        <v>220</v>
      </c>
      <c r="D227" s="24"/>
      <c r="E227" s="123"/>
      <c r="F227" s="17"/>
      <c r="G227" s="139" t="s">
        <v>638</v>
      </c>
      <c r="H227" s="139"/>
      <c r="I227" s="139"/>
      <c r="J227" s="45" t="s">
        <v>631</v>
      </c>
      <c r="K227" s="50" t="s">
        <v>632</v>
      </c>
      <c r="L227" s="52" t="s">
        <v>633</v>
      </c>
      <c r="M227" s="61" t="s">
        <v>634</v>
      </c>
      <c r="N227" s="38"/>
      <c r="O227" s="188" t="s">
        <v>42</v>
      </c>
      <c r="P227" s="189" t="s">
        <v>42</v>
      </c>
      <c r="Q227" s="189" t="s">
        <v>42</v>
      </c>
      <c r="R227" s="189" t="s">
        <v>42</v>
      </c>
      <c r="S227" s="189"/>
      <c r="T227" s="189"/>
      <c r="U227" s="203"/>
      <c r="V227" s="203"/>
      <c r="W227" s="203"/>
      <c r="X227" s="203"/>
      <c r="Y227" s="204"/>
      <c r="Z227" s="204"/>
      <c r="AA227" s="204"/>
      <c r="AB227" s="204"/>
      <c r="AC227" s="193"/>
      <c r="AD227" s="68"/>
      <c r="AE227" s="193"/>
      <c r="AF227" s="194"/>
    </row>
    <row r="228" spans="1:32" ht="15" thickTop="1" x14ac:dyDescent="0.2">
      <c r="A228" s="2" t="str">
        <f t="shared" si="3"/>
        <v>Pr_65_65_25_32</v>
      </c>
      <c r="B228" s="233" t="s">
        <v>1022</v>
      </c>
      <c r="C228" s="2">
        <v>221</v>
      </c>
      <c r="D228" s="24"/>
      <c r="E228" s="105"/>
      <c r="F228" s="106"/>
      <c r="G228" s="6" t="s">
        <v>639</v>
      </c>
      <c r="H228" s="6"/>
      <c r="I228" s="6"/>
      <c r="J228" s="31" t="s">
        <v>640</v>
      </c>
      <c r="K228" s="106" t="s">
        <v>641</v>
      </c>
      <c r="L228" s="106" t="s">
        <v>642</v>
      </c>
      <c r="M228" s="35" t="s">
        <v>634</v>
      </c>
      <c r="N228" s="38"/>
      <c r="O228" s="188" t="s">
        <v>42</v>
      </c>
      <c r="P228" s="189" t="s">
        <v>42</v>
      </c>
      <c r="Q228" s="189" t="s">
        <v>42</v>
      </c>
      <c r="R228" s="189" t="s">
        <v>42</v>
      </c>
      <c r="S228" s="189"/>
      <c r="T228" s="189"/>
      <c r="U228" s="203"/>
      <c r="V228" s="203"/>
      <c r="W228" s="203"/>
      <c r="X228" s="203"/>
      <c r="Y228" s="204"/>
      <c r="Z228" s="204"/>
      <c r="AA228" s="204"/>
      <c r="AB228" s="204"/>
      <c r="AC228" s="193"/>
      <c r="AD228" s="68"/>
      <c r="AE228" s="193"/>
      <c r="AF228" s="194"/>
    </row>
    <row r="229" spans="1:32" ht="14.25" x14ac:dyDescent="0.2">
      <c r="A229" s="2" t="str">
        <f t="shared" si="3"/>
        <v>Pr_65_65_23</v>
      </c>
      <c r="B229" s="233" t="s">
        <v>1022</v>
      </c>
      <c r="C229" s="2">
        <v>222</v>
      </c>
      <c r="D229" s="24"/>
      <c r="E229" s="115"/>
      <c r="F229" s="110"/>
      <c r="G229" s="110" t="s">
        <v>643</v>
      </c>
      <c r="H229" s="110"/>
      <c r="I229" s="110"/>
      <c r="J229" s="41" t="s">
        <v>644</v>
      </c>
      <c r="K229" s="17" t="s">
        <v>645</v>
      </c>
      <c r="L229" s="17" t="s">
        <v>646</v>
      </c>
      <c r="M229" s="62" t="s">
        <v>634</v>
      </c>
      <c r="N229" s="38"/>
      <c r="O229" s="188" t="s">
        <v>42</v>
      </c>
      <c r="P229" s="189" t="s">
        <v>42</v>
      </c>
      <c r="Q229" s="189" t="s">
        <v>42</v>
      </c>
      <c r="R229" s="189" t="s">
        <v>42</v>
      </c>
      <c r="S229" s="189"/>
      <c r="T229" s="189"/>
      <c r="U229" s="203"/>
      <c r="V229" s="203"/>
      <c r="W229" s="203"/>
      <c r="X229" s="203"/>
      <c r="Y229" s="204"/>
      <c r="Z229" s="204"/>
      <c r="AA229" s="204"/>
      <c r="AB229" s="204"/>
      <c r="AC229" s="193"/>
      <c r="AD229" s="68"/>
      <c r="AE229" s="193"/>
      <c r="AF229" s="194"/>
    </row>
    <row r="230" spans="1:32" ht="14.25" x14ac:dyDescent="0.2">
      <c r="A230" s="2" t="str">
        <f t="shared" si="3"/>
        <v>Pr_65_65_24</v>
      </c>
      <c r="B230" s="233" t="s">
        <v>1022</v>
      </c>
      <c r="C230" s="2">
        <v>223</v>
      </c>
      <c r="D230" s="24"/>
      <c r="E230" s="115" t="s">
        <v>1014</v>
      </c>
      <c r="F230" s="110"/>
      <c r="G230" s="110"/>
      <c r="H230" s="110"/>
      <c r="I230" s="110"/>
      <c r="J230" s="47" t="s">
        <v>648</v>
      </c>
      <c r="K230" s="48" t="s">
        <v>649</v>
      </c>
      <c r="L230" s="48" t="s">
        <v>650</v>
      </c>
      <c r="M230" s="53" t="s">
        <v>634</v>
      </c>
      <c r="N230" s="38"/>
      <c r="O230" s="188" t="s">
        <v>42</v>
      </c>
      <c r="P230" s="189" t="s">
        <v>42</v>
      </c>
      <c r="Q230" s="189" t="s">
        <v>42</v>
      </c>
      <c r="R230" s="189" t="s">
        <v>42</v>
      </c>
      <c r="S230" s="189"/>
      <c r="T230" s="189"/>
      <c r="U230" s="203"/>
      <c r="V230" s="203"/>
      <c r="W230" s="203"/>
      <c r="X230" s="203"/>
      <c r="Y230" s="204"/>
      <c r="Z230" s="204"/>
      <c r="AA230" s="204"/>
      <c r="AB230" s="204"/>
      <c r="AC230" s="193"/>
      <c r="AD230" s="68"/>
      <c r="AE230" s="193"/>
      <c r="AF230" s="194"/>
    </row>
    <row r="231" spans="1:32" ht="14.25" x14ac:dyDescent="0.2">
      <c r="A231" s="2" t="str">
        <f t="shared" si="3"/>
        <v>Pr_65_65_25</v>
      </c>
      <c r="B231" s="233" t="s">
        <v>1022</v>
      </c>
      <c r="C231" s="2">
        <v>224</v>
      </c>
      <c r="D231" s="24"/>
      <c r="E231" s="115"/>
      <c r="F231" s="110"/>
      <c r="G231" s="110" t="s">
        <v>652</v>
      </c>
      <c r="H231" s="110"/>
      <c r="I231" s="110"/>
      <c r="J231" s="32" t="s">
        <v>250</v>
      </c>
      <c r="K231" s="106" t="s">
        <v>653</v>
      </c>
      <c r="L231" s="106" t="s">
        <v>654</v>
      </c>
      <c r="M231" s="36" t="s">
        <v>627</v>
      </c>
      <c r="N231" s="38"/>
      <c r="O231" s="188" t="s">
        <v>42</v>
      </c>
      <c r="P231" s="189" t="s">
        <v>42</v>
      </c>
      <c r="Q231" s="189" t="s">
        <v>42</v>
      </c>
      <c r="R231" s="189" t="s">
        <v>42</v>
      </c>
      <c r="S231" s="189"/>
      <c r="T231" s="189"/>
      <c r="U231" s="203"/>
      <c r="V231" s="203"/>
      <c r="W231" s="203"/>
      <c r="X231" s="203"/>
      <c r="Y231" s="204"/>
      <c r="Z231" s="204"/>
      <c r="AA231" s="204"/>
      <c r="AB231" s="204"/>
      <c r="AC231" s="193"/>
      <c r="AD231" s="68"/>
      <c r="AE231" s="193"/>
      <c r="AF231" s="194"/>
    </row>
    <row r="232" spans="1:32" ht="14.25" x14ac:dyDescent="0.2">
      <c r="A232" s="2" t="str">
        <f t="shared" si="3"/>
        <v>Ss_65</v>
      </c>
      <c r="B232" s="233" t="s">
        <v>1022</v>
      </c>
      <c r="C232" s="2">
        <v>225</v>
      </c>
      <c r="D232" s="24"/>
      <c r="E232" s="115" t="s">
        <v>655</v>
      </c>
      <c r="F232" s="110"/>
      <c r="G232" s="110"/>
      <c r="H232" s="110"/>
      <c r="I232" s="110"/>
      <c r="J232" s="32" t="s">
        <v>656</v>
      </c>
      <c r="K232" s="106" t="s">
        <v>632</v>
      </c>
      <c r="L232" s="106" t="s">
        <v>633</v>
      </c>
      <c r="M232" s="36" t="s">
        <v>634</v>
      </c>
      <c r="N232" s="38"/>
      <c r="O232" s="188" t="s">
        <v>42</v>
      </c>
      <c r="P232" s="189" t="s">
        <v>42</v>
      </c>
      <c r="Q232" s="189" t="s">
        <v>42</v>
      </c>
      <c r="R232" s="189" t="s">
        <v>42</v>
      </c>
      <c r="S232" s="189"/>
      <c r="T232" s="189"/>
      <c r="U232" s="203"/>
      <c r="V232" s="203"/>
      <c r="W232" s="203"/>
      <c r="X232" s="203"/>
      <c r="Y232" s="204"/>
      <c r="Z232" s="204"/>
      <c r="AA232" s="204"/>
      <c r="AB232" s="204"/>
      <c r="AC232" s="193"/>
      <c r="AD232" s="68"/>
      <c r="AE232" s="193"/>
      <c r="AF232" s="194"/>
    </row>
    <row r="233" spans="1:32" ht="14.25" x14ac:dyDescent="0.2">
      <c r="A233" s="2" t="str">
        <f t="shared" si="3"/>
        <v>Pr_60_60_08</v>
      </c>
      <c r="B233" s="233" t="s">
        <v>1022</v>
      </c>
      <c r="C233" s="2">
        <v>226</v>
      </c>
      <c r="D233" s="24"/>
      <c r="E233" s="115" t="s">
        <v>1015</v>
      </c>
      <c r="F233" s="110"/>
      <c r="G233" s="6" t="s">
        <v>657</v>
      </c>
      <c r="H233" s="6"/>
      <c r="I233" s="6"/>
      <c r="J233" s="31"/>
      <c r="K233" s="107" t="s">
        <v>658</v>
      </c>
      <c r="L233" s="107" t="s">
        <v>659</v>
      </c>
      <c r="M233" s="35"/>
      <c r="N233" s="38"/>
      <c r="O233" s="188" t="s">
        <v>42</v>
      </c>
      <c r="P233" s="189" t="s">
        <v>42</v>
      </c>
      <c r="Q233" s="189" t="s">
        <v>42</v>
      </c>
      <c r="R233" s="189" t="s">
        <v>42</v>
      </c>
      <c r="S233" s="203"/>
      <c r="T233" s="203"/>
      <c r="U233" s="203"/>
      <c r="V233" s="203"/>
      <c r="W233" s="203"/>
      <c r="X233" s="203"/>
      <c r="Y233" s="204"/>
      <c r="Z233" s="204"/>
      <c r="AA233" s="204"/>
      <c r="AB233" s="204"/>
      <c r="AC233" s="193"/>
      <c r="AD233" s="68"/>
      <c r="AE233" s="193"/>
      <c r="AF233" s="194"/>
    </row>
    <row r="234" spans="1:32" ht="14.25" x14ac:dyDescent="0.2">
      <c r="A234" s="2" t="str">
        <f t="shared" si="3"/>
        <v>Pr_60_60_13</v>
      </c>
      <c r="B234" s="233" t="s">
        <v>1022</v>
      </c>
      <c r="C234" s="2">
        <v>227</v>
      </c>
      <c r="D234" s="24"/>
      <c r="E234" s="115"/>
      <c r="F234" s="110"/>
      <c r="G234" s="107"/>
      <c r="H234" s="107" t="s">
        <v>661</v>
      </c>
      <c r="I234" s="107"/>
      <c r="J234" s="152" t="s">
        <v>250</v>
      </c>
      <c r="K234" s="109" t="s">
        <v>662</v>
      </c>
      <c r="L234" s="109" t="s">
        <v>661</v>
      </c>
      <c r="M234" s="167" t="s">
        <v>663</v>
      </c>
      <c r="N234" s="38"/>
      <c r="O234" s="188" t="s">
        <v>42</v>
      </c>
      <c r="P234" s="189" t="s">
        <v>42</v>
      </c>
      <c r="Q234" s="189" t="s">
        <v>42</v>
      </c>
      <c r="R234" s="189" t="s">
        <v>42</v>
      </c>
      <c r="S234" s="189"/>
      <c r="T234" s="189"/>
      <c r="U234" s="203"/>
      <c r="V234" s="203"/>
      <c r="W234" s="203"/>
      <c r="X234" s="203"/>
      <c r="Y234" s="204"/>
      <c r="Z234" s="204"/>
      <c r="AA234" s="204"/>
      <c r="AB234" s="204"/>
      <c r="AC234" s="193"/>
      <c r="AD234" s="68"/>
      <c r="AE234" s="193"/>
      <c r="AF234" s="194"/>
    </row>
    <row r="235" spans="1:32" ht="14.25" x14ac:dyDescent="0.2">
      <c r="A235" s="2" t="str">
        <f t="shared" si="3"/>
        <v>Pr_60_60_13</v>
      </c>
      <c r="B235" s="233" t="s">
        <v>1022</v>
      </c>
      <c r="C235" s="2">
        <v>228</v>
      </c>
      <c r="D235" s="24"/>
      <c r="E235" s="115"/>
      <c r="F235" s="110"/>
      <c r="G235" s="107"/>
      <c r="H235" s="107" t="s">
        <v>664</v>
      </c>
      <c r="I235" s="107"/>
      <c r="J235" s="31" t="s">
        <v>250</v>
      </c>
      <c r="K235" s="107" t="s">
        <v>665</v>
      </c>
      <c r="L235" s="107" t="s">
        <v>666</v>
      </c>
      <c r="M235" s="35" t="s">
        <v>627</v>
      </c>
      <c r="N235" s="38"/>
      <c r="O235" s="188" t="s">
        <v>42</v>
      </c>
      <c r="P235" s="189" t="s">
        <v>42</v>
      </c>
      <c r="Q235" s="189" t="s">
        <v>42</v>
      </c>
      <c r="R235" s="189" t="s">
        <v>42</v>
      </c>
      <c r="S235" s="189"/>
      <c r="T235" s="189"/>
      <c r="U235" s="203"/>
      <c r="V235" s="203"/>
      <c r="W235" s="203"/>
      <c r="X235" s="203"/>
      <c r="Y235" s="204"/>
      <c r="Z235" s="204"/>
      <c r="AA235" s="204"/>
      <c r="AB235" s="204"/>
      <c r="AC235" s="193"/>
      <c r="AD235" s="68"/>
      <c r="AE235" s="193"/>
      <c r="AF235" s="194"/>
    </row>
    <row r="236" spans="1:32" ht="15" thickBot="1" x14ac:dyDescent="0.25">
      <c r="A236" s="2" t="str">
        <f t="shared" si="3"/>
        <v>Pr_60_65_03</v>
      </c>
      <c r="B236" s="233" t="s">
        <v>1022</v>
      </c>
      <c r="C236" s="2">
        <v>229</v>
      </c>
      <c r="D236" s="24"/>
      <c r="E236" s="115"/>
      <c r="F236" s="110"/>
      <c r="G236" s="107"/>
      <c r="H236" s="107" t="s">
        <v>667</v>
      </c>
      <c r="I236" s="107"/>
      <c r="J236" s="31" t="s">
        <v>250</v>
      </c>
      <c r="K236" s="107" t="s">
        <v>665</v>
      </c>
      <c r="L236" s="52" t="s">
        <v>666</v>
      </c>
      <c r="M236" s="61" t="s">
        <v>627</v>
      </c>
      <c r="N236" s="38"/>
      <c r="O236" s="188" t="s">
        <v>42</v>
      </c>
      <c r="P236" s="189" t="s">
        <v>42</v>
      </c>
      <c r="Q236" s="189" t="s">
        <v>42</v>
      </c>
      <c r="R236" s="189" t="s">
        <v>42</v>
      </c>
      <c r="S236" s="189"/>
      <c r="T236" s="189"/>
      <c r="U236" s="203"/>
      <c r="V236" s="203"/>
      <c r="W236" s="203"/>
      <c r="X236" s="203"/>
      <c r="Y236" s="204"/>
      <c r="Z236" s="204"/>
      <c r="AA236" s="204"/>
      <c r="AB236" s="204"/>
      <c r="AC236" s="193"/>
      <c r="AD236" s="68"/>
      <c r="AE236" s="193"/>
      <c r="AF236" s="194"/>
    </row>
    <row r="237" spans="1:32" ht="15" thickTop="1" x14ac:dyDescent="0.2">
      <c r="A237" s="2" t="str">
        <f t="shared" si="3"/>
        <v>Pr_65_53</v>
      </c>
      <c r="B237" s="233" t="s">
        <v>1022</v>
      </c>
      <c r="C237" s="2">
        <v>230</v>
      </c>
      <c r="D237" s="24"/>
      <c r="E237" s="115"/>
      <c r="F237" s="110"/>
      <c r="G237" s="107"/>
      <c r="H237" s="107" t="s">
        <v>668</v>
      </c>
      <c r="I237" s="107"/>
      <c r="J237" s="31" t="s">
        <v>250</v>
      </c>
      <c r="K237" s="107" t="s">
        <v>669</v>
      </c>
      <c r="L237" s="107" t="s">
        <v>670</v>
      </c>
      <c r="M237" s="35" t="s">
        <v>627</v>
      </c>
      <c r="N237" s="38"/>
      <c r="O237" s="188" t="s">
        <v>42</v>
      </c>
      <c r="P237" s="189" t="s">
        <v>42</v>
      </c>
      <c r="Q237" s="189" t="s">
        <v>42</v>
      </c>
      <c r="R237" s="189" t="s">
        <v>42</v>
      </c>
      <c r="S237" s="189"/>
      <c r="T237" s="189"/>
      <c r="U237" s="203"/>
      <c r="V237" s="203"/>
      <c r="W237" s="203"/>
      <c r="X237" s="203"/>
      <c r="Y237" s="204"/>
      <c r="Z237" s="204"/>
      <c r="AA237" s="204"/>
      <c r="AB237" s="204"/>
      <c r="AC237" s="193"/>
      <c r="AD237" s="68"/>
      <c r="AE237" s="193"/>
      <c r="AF237" s="194"/>
    </row>
    <row r="238" spans="1:32" ht="14.25" x14ac:dyDescent="0.2">
      <c r="A238" s="2" t="str">
        <f t="shared" si="3"/>
        <v>Pr_70_65_03_29</v>
      </c>
      <c r="B238" s="233" t="s">
        <v>1022</v>
      </c>
      <c r="C238" s="2">
        <v>231</v>
      </c>
      <c r="D238" s="24"/>
      <c r="E238" s="115"/>
      <c r="F238" s="110"/>
      <c r="G238" s="107"/>
      <c r="H238" s="107" t="s">
        <v>671</v>
      </c>
      <c r="I238" s="107"/>
      <c r="J238" s="31" t="s">
        <v>250</v>
      </c>
      <c r="K238" s="107" t="s">
        <v>672</v>
      </c>
      <c r="L238" s="107" t="s">
        <v>673</v>
      </c>
      <c r="M238" s="35" t="s">
        <v>627</v>
      </c>
      <c r="N238" s="38"/>
      <c r="O238" s="188" t="s">
        <v>42</v>
      </c>
      <c r="P238" s="189" t="s">
        <v>42</v>
      </c>
      <c r="Q238" s="189" t="s">
        <v>42</v>
      </c>
      <c r="R238" s="189" t="s">
        <v>42</v>
      </c>
      <c r="S238" s="189"/>
      <c r="T238" s="189"/>
      <c r="U238" s="203"/>
      <c r="V238" s="203"/>
      <c r="W238" s="203"/>
      <c r="X238" s="203"/>
      <c r="Y238" s="204"/>
      <c r="Z238" s="204"/>
      <c r="AA238" s="204"/>
      <c r="AB238" s="204"/>
      <c r="AC238" s="193"/>
      <c r="AD238" s="68"/>
      <c r="AE238" s="193"/>
      <c r="AF238" s="194"/>
    </row>
    <row r="239" spans="1:32" ht="14.25" x14ac:dyDescent="0.2">
      <c r="A239" s="2" t="str">
        <f t="shared" si="3"/>
        <v>Pr_70_65_03</v>
      </c>
      <c r="B239" s="233" t="s">
        <v>1022</v>
      </c>
      <c r="C239" s="2">
        <v>232</v>
      </c>
      <c r="D239" s="24"/>
      <c r="E239" s="115"/>
      <c r="F239" s="110"/>
      <c r="G239" s="107"/>
      <c r="H239" s="107" t="s">
        <v>674</v>
      </c>
      <c r="I239" s="107"/>
      <c r="J239" s="31" t="s">
        <v>250</v>
      </c>
      <c r="K239" s="107" t="s">
        <v>675</v>
      </c>
      <c r="L239" s="107" t="s">
        <v>676</v>
      </c>
      <c r="M239" s="35" t="s">
        <v>627</v>
      </c>
      <c r="N239" s="38"/>
      <c r="O239" s="188" t="s">
        <v>42</v>
      </c>
      <c r="P239" s="189" t="s">
        <v>42</v>
      </c>
      <c r="Q239" s="189" t="s">
        <v>42</v>
      </c>
      <c r="R239" s="189" t="s">
        <v>42</v>
      </c>
      <c r="S239" s="189"/>
      <c r="T239" s="189"/>
      <c r="U239" s="203"/>
      <c r="V239" s="203"/>
      <c r="W239" s="203"/>
      <c r="X239" s="203"/>
      <c r="Y239" s="204"/>
      <c r="Z239" s="204"/>
      <c r="AA239" s="204"/>
      <c r="AB239" s="204"/>
      <c r="AC239" s="193"/>
      <c r="AD239" s="68"/>
      <c r="AE239" s="193"/>
      <c r="AF239" s="194"/>
    </row>
    <row r="240" spans="1:32" ht="14.25" x14ac:dyDescent="0.2">
      <c r="A240" s="2" t="str">
        <f t="shared" si="3"/>
        <v>Pr_60_60_38</v>
      </c>
      <c r="B240" s="233" t="s">
        <v>1022</v>
      </c>
      <c r="C240" s="2">
        <v>233</v>
      </c>
      <c r="D240" s="24"/>
      <c r="E240" s="124"/>
      <c r="F240" s="20"/>
      <c r="G240" s="107"/>
      <c r="H240" s="107" t="s">
        <v>677</v>
      </c>
      <c r="I240" s="107"/>
      <c r="J240" s="31" t="s">
        <v>250</v>
      </c>
      <c r="K240" s="107" t="s">
        <v>678</v>
      </c>
      <c r="L240" s="107" t="s">
        <v>679</v>
      </c>
      <c r="M240" s="35" t="s">
        <v>680</v>
      </c>
      <c r="N240" s="38"/>
      <c r="O240" s="188" t="s">
        <v>42</v>
      </c>
      <c r="P240" s="189" t="s">
        <v>42</v>
      </c>
      <c r="Q240" s="189" t="s">
        <v>42</v>
      </c>
      <c r="R240" s="189" t="s">
        <v>42</v>
      </c>
      <c r="S240" s="189"/>
      <c r="T240" s="189"/>
      <c r="U240" s="203"/>
      <c r="V240" s="203"/>
      <c r="W240" s="203"/>
      <c r="X240" s="203"/>
      <c r="Y240" s="204"/>
      <c r="Z240" s="204"/>
      <c r="AA240" s="204"/>
      <c r="AB240" s="204"/>
      <c r="AC240" s="193"/>
      <c r="AD240" s="68"/>
      <c r="AE240" s="193"/>
      <c r="AF240" s="194"/>
    </row>
    <row r="241" spans="1:32" ht="14.25" x14ac:dyDescent="0.2">
      <c r="A241" s="2" t="str">
        <f t="shared" si="3"/>
        <v>Ss_65</v>
      </c>
      <c r="B241" s="233" t="s">
        <v>1022</v>
      </c>
      <c r="C241" s="2">
        <v>234</v>
      </c>
      <c r="D241" s="24"/>
      <c r="E241" s="124"/>
      <c r="F241" s="20"/>
      <c r="G241" s="107"/>
      <c r="H241" s="107" t="s">
        <v>681</v>
      </c>
      <c r="I241" s="107"/>
      <c r="J241" s="177" t="s">
        <v>250</v>
      </c>
      <c r="K241" s="20" t="s">
        <v>682</v>
      </c>
      <c r="L241" s="142" t="s">
        <v>683</v>
      </c>
      <c r="M241" s="147" t="s">
        <v>627</v>
      </c>
      <c r="N241" s="38"/>
      <c r="O241" s="188" t="s">
        <v>42</v>
      </c>
      <c r="P241" s="189" t="s">
        <v>42</v>
      </c>
      <c r="Q241" s="189" t="s">
        <v>42</v>
      </c>
      <c r="R241" s="189" t="s">
        <v>42</v>
      </c>
      <c r="S241" s="189"/>
      <c r="T241" s="189"/>
      <c r="U241" s="203"/>
      <c r="V241" s="203"/>
      <c r="W241" s="203"/>
      <c r="X241" s="203"/>
      <c r="Y241" s="204"/>
      <c r="Z241" s="204"/>
      <c r="AA241" s="204"/>
      <c r="AB241" s="204"/>
      <c r="AC241" s="193"/>
      <c r="AD241" s="68"/>
      <c r="AE241" s="193"/>
      <c r="AF241" s="194"/>
    </row>
    <row r="242" spans="1:32" ht="14.25" x14ac:dyDescent="0.2">
      <c r="A242" s="2" t="str">
        <f t="shared" si="3"/>
        <v>Pr_65_67_29</v>
      </c>
      <c r="B242" s="233" t="s">
        <v>1022</v>
      </c>
      <c r="C242" s="2">
        <v>235</v>
      </c>
      <c r="D242" s="24"/>
      <c r="E242" s="115"/>
      <c r="F242" s="110"/>
      <c r="G242" s="6" t="s">
        <v>684</v>
      </c>
      <c r="H242" s="6"/>
      <c r="I242" s="6"/>
      <c r="J242" s="45"/>
      <c r="K242" s="50" t="s">
        <v>658</v>
      </c>
      <c r="L242" s="50" t="s">
        <v>659</v>
      </c>
      <c r="M242" s="57"/>
      <c r="N242" s="38"/>
      <c r="O242" s="188" t="s">
        <v>42</v>
      </c>
      <c r="P242" s="189" t="s">
        <v>42</v>
      </c>
      <c r="Q242" s="189" t="s">
        <v>42</v>
      </c>
      <c r="R242" s="189" t="s">
        <v>42</v>
      </c>
      <c r="S242" s="203"/>
      <c r="T242" s="203"/>
      <c r="U242" s="203"/>
      <c r="V242" s="203"/>
      <c r="W242" s="203"/>
      <c r="X242" s="203"/>
      <c r="Y242" s="204"/>
      <c r="Z242" s="204"/>
      <c r="AA242" s="204"/>
      <c r="AB242" s="204"/>
      <c r="AC242" s="193"/>
      <c r="AD242" s="68"/>
      <c r="AE242" s="193"/>
      <c r="AF242" s="194"/>
    </row>
    <row r="243" spans="1:32" ht="25.5" x14ac:dyDescent="0.2">
      <c r="A243" s="2" t="str">
        <f t="shared" si="3"/>
        <v>Pr_70_65_04_25</v>
      </c>
      <c r="B243" s="233" t="s">
        <v>1022</v>
      </c>
      <c r="C243" s="2">
        <v>236</v>
      </c>
      <c r="D243" s="24"/>
      <c r="E243" s="115"/>
      <c r="F243" s="110"/>
      <c r="G243" s="6"/>
      <c r="H243" s="6" t="s">
        <v>685</v>
      </c>
      <c r="I243" s="6"/>
      <c r="J243" s="45" t="s">
        <v>250</v>
      </c>
      <c r="K243" s="50" t="s">
        <v>686</v>
      </c>
      <c r="L243" s="50" t="s">
        <v>685</v>
      </c>
      <c r="M243" s="57" t="s">
        <v>687</v>
      </c>
      <c r="N243" s="38"/>
      <c r="O243" s="188" t="s">
        <v>42</v>
      </c>
      <c r="P243" s="189" t="s">
        <v>42</v>
      </c>
      <c r="Q243" s="189" t="s">
        <v>42</v>
      </c>
      <c r="R243" s="189" t="s">
        <v>42</v>
      </c>
      <c r="S243" s="189"/>
      <c r="T243" s="189"/>
      <c r="U243" s="203"/>
      <c r="V243" s="203"/>
      <c r="W243" s="203"/>
      <c r="X243" s="203"/>
      <c r="Y243" s="204"/>
      <c r="Z243" s="204"/>
      <c r="AA243" s="204"/>
      <c r="AB243" s="204"/>
      <c r="AC243" s="193"/>
      <c r="AD243" s="68"/>
      <c r="AE243" s="193"/>
      <c r="AF243" s="194"/>
    </row>
    <row r="244" spans="1:32" ht="14.25" x14ac:dyDescent="0.2">
      <c r="A244" s="2" t="str">
        <f t="shared" si="3"/>
        <v>Pr_70_60_36_73</v>
      </c>
      <c r="B244" s="233" t="s">
        <v>1022</v>
      </c>
      <c r="C244" s="2">
        <v>237</v>
      </c>
      <c r="D244" s="24"/>
      <c r="E244" s="115"/>
      <c r="F244" s="110"/>
      <c r="G244" s="6"/>
      <c r="H244" s="6" t="s">
        <v>688</v>
      </c>
      <c r="I244" s="6"/>
      <c r="J244" s="31" t="s">
        <v>250</v>
      </c>
      <c r="K244" s="107" t="s">
        <v>689</v>
      </c>
      <c r="L244" s="107" t="s">
        <v>690</v>
      </c>
      <c r="M244" s="35" t="s">
        <v>627</v>
      </c>
      <c r="N244" s="38"/>
      <c r="O244" s="188" t="s">
        <v>42</v>
      </c>
      <c r="P244" s="189" t="s">
        <v>42</v>
      </c>
      <c r="Q244" s="189" t="s">
        <v>42</v>
      </c>
      <c r="R244" s="189" t="s">
        <v>42</v>
      </c>
      <c r="S244" s="189"/>
      <c r="T244" s="189"/>
      <c r="U244" s="203"/>
      <c r="V244" s="203"/>
      <c r="W244" s="203"/>
      <c r="X244" s="203"/>
      <c r="Y244" s="204"/>
      <c r="Z244" s="204"/>
      <c r="AA244" s="204"/>
      <c r="AB244" s="204"/>
      <c r="AC244" s="193"/>
      <c r="AD244" s="68"/>
      <c r="AE244" s="193"/>
      <c r="AF244" s="194"/>
    </row>
    <row r="245" spans="1:32" ht="14.25" x14ac:dyDescent="0.2">
      <c r="A245" s="2" t="str">
        <f t="shared" si="3"/>
        <v>Pr_65_57_02</v>
      </c>
      <c r="B245" s="233" t="s">
        <v>1022</v>
      </c>
      <c r="C245" s="2">
        <v>238</v>
      </c>
      <c r="D245" s="24"/>
      <c r="E245" s="115"/>
      <c r="F245" s="110"/>
      <c r="G245" s="6"/>
      <c r="H245" s="6" t="s">
        <v>691</v>
      </c>
      <c r="I245" s="6"/>
      <c r="J245" s="31" t="s">
        <v>250</v>
      </c>
      <c r="K245" s="107" t="s">
        <v>692</v>
      </c>
      <c r="L245" s="107" t="s">
        <v>691</v>
      </c>
      <c r="M245" s="35" t="s">
        <v>693</v>
      </c>
      <c r="N245" s="38"/>
      <c r="O245" s="188" t="s">
        <v>42</v>
      </c>
      <c r="P245" s="189" t="s">
        <v>42</v>
      </c>
      <c r="Q245" s="189" t="s">
        <v>42</v>
      </c>
      <c r="R245" s="189" t="s">
        <v>42</v>
      </c>
      <c r="S245" s="189"/>
      <c r="T245" s="189"/>
      <c r="U245" s="203"/>
      <c r="V245" s="203"/>
      <c r="W245" s="203"/>
      <c r="X245" s="203"/>
      <c r="Y245" s="204"/>
      <c r="Z245" s="204"/>
      <c r="AA245" s="204"/>
      <c r="AB245" s="204"/>
      <c r="AC245" s="193"/>
      <c r="AD245" s="68"/>
      <c r="AE245" s="193"/>
      <c r="AF245" s="194"/>
    </row>
    <row r="246" spans="1:32" ht="15" thickBot="1" x14ac:dyDescent="0.25">
      <c r="A246" s="2" t="str">
        <f t="shared" si="3"/>
        <v>Pr_75_51</v>
      </c>
      <c r="B246" s="233" t="s">
        <v>1022</v>
      </c>
      <c r="C246" s="2">
        <v>239</v>
      </c>
      <c r="D246" s="24"/>
      <c r="E246" s="115"/>
      <c r="F246" s="110"/>
      <c r="G246" s="6"/>
      <c r="H246" s="6" t="s">
        <v>694</v>
      </c>
      <c r="I246" s="6"/>
      <c r="J246" s="31" t="s">
        <v>250</v>
      </c>
      <c r="K246" s="107" t="s">
        <v>695</v>
      </c>
      <c r="L246" s="107" t="s">
        <v>696</v>
      </c>
      <c r="M246" s="35" t="s">
        <v>627</v>
      </c>
      <c r="N246" s="38"/>
      <c r="O246" s="188" t="s">
        <v>42</v>
      </c>
      <c r="P246" s="189" t="s">
        <v>42</v>
      </c>
      <c r="Q246" s="189" t="s">
        <v>42</v>
      </c>
      <c r="R246" s="189" t="s">
        <v>42</v>
      </c>
      <c r="S246" s="189"/>
      <c r="T246" s="189"/>
      <c r="U246" s="203"/>
      <c r="V246" s="203"/>
      <c r="W246" s="203"/>
      <c r="X246" s="203"/>
      <c r="Y246" s="204"/>
      <c r="Z246" s="204"/>
      <c r="AA246" s="204"/>
      <c r="AB246" s="204"/>
      <c r="AC246" s="193"/>
      <c r="AD246" s="68"/>
      <c r="AE246" s="193"/>
      <c r="AF246" s="194"/>
    </row>
    <row r="247" spans="1:32" ht="15" thickTop="1" x14ac:dyDescent="0.2">
      <c r="A247" s="2" t="str">
        <f t="shared" si="3"/>
        <v>Pr_65_67_16_02</v>
      </c>
      <c r="B247" s="233" t="s">
        <v>1022</v>
      </c>
      <c r="C247" s="2">
        <v>240</v>
      </c>
      <c r="D247" s="24"/>
      <c r="E247" s="115"/>
      <c r="F247" s="110"/>
      <c r="G247" s="6"/>
      <c r="H247" s="6" t="s">
        <v>614</v>
      </c>
      <c r="I247" s="6"/>
      <c r="J247" s="31" t="s">
        <v>250</v>
      </c>
      <c r="K247" s="107" t="s">
        <v>697</v>
      </c>
      <c r="L247" s="135" t="s">
        <v>698</v>
      </c>
      <c r="M247" s="159" t="s">
        <v>627</v>
      </c>
      <c r="N247" s="38"/>
      <c r="O247" s="188" t="s">
        <v>42</v>
      </c>
      <c r="P247" s="189" t="s">
        <v>42</v>
      </c>
      <c r="Q247" s="189" t="s">
        <v>42</v>
      </c>
      <c r="R247" s="189" t="s">
        <v>42</v>
      </c>
      <c r="S247" s="189"/>
      <c r="T247" s="189"/>
      <c r="U247" s="203"/>
      <c r="V247" s="203"/>
      <c r="W247" s="203"/>
      <c r="X247" s="203"/>
      <c r="Y247" s="204"/>
      <c r="Z247" s="204"/>
      <c r="AA247" s="204"/>
      <c r="AB247" s="204"/>
      <c r="AC247" s="193"/>
      <c r="AD247" s="68"/>
      <c r="AE247" s="193"/>
      <c r="AF247" s="194"/>
    </row>
    <row r="248" spans="1:32" ht="14.25" x14ac:dyDescent="0.2">
      <c r="A248" s="2" t="str">
        <f t="shared" si="3"/>
        <v>Pr_60_60_13_28</v>
      </c>
      <c r="B248" s="233" t="s">
        <v>1022</v>
      </c>
      <c r="C248" s="2">
        <v>241</v>
      </c>
      <c r="D248" s="24"/>
      <c r="E248" s="115"/>
      <c r="F248" s="110"/>
      <c r="G248" s="6"/>
      <c r="H248" s="6" t="s">
        <v>699</v>
      </c>
      <c r="I248" s="6"/>
      <c r="J248" s="45" t="s">
        <v>250</v>
      </c>
      <c r="K248" s="50" t="s">
        <v>700</v>
      </c>
      <c r="L248" s="50" t="s">
        <v>701</v>
      </c>
      <c r="M248" s="57" t="s">
        <v>627</v>
      </c>
      <c r="N248" s="38"/>
      <c r="O248" s="188" t="s">
        <v>42</v>
      </c>
      <c r="P248" s="189" t="s">
        <v>42</v>
      </c>
      <c r="Q248" s="189" t="s">
        <v>42</v>
      </c>
      <c r="R248" s="189" t="s">
        <v>42</v>
      </c>
      <c r="S248" s="189"/>
      <c r="T248" s="189"/>
      <c r="U248" s="203"/>
      <c r="V248" s="203"/>
      <c r="W248" s="203"/>
      <c r="X248" s="203"/>
      <c r="Y248" s="204"/>
      <c r="Z248" s="204"/>
      <c r="AA248" s="204"/>
      <c r="AB248" s="204"/>
      <c r="AC248" s="193"/>
      <c r="AD248" s="68"/>
      <c r="AE248" s="193"/>
      <c r="AF248" s="194"/>
    </row>
    <row r="249" spans="1:32" ht="14.25" x14ac:dyDescent="0.2">
      <c r="A249" s="2" t="str">
        <f t="shared" si="3"/>
        <v>Ss_65</v>
      </c>
      <c r="B249" s="233" t="s">
        <v>1022</v>
      </c>
      <c r="C249" s="2">
        <v>242</v>
      </c>
      <c r="D249" s="24"/>
      <c r="E249" s="115"/>
      <c r="F249" s="110"/>
      <c r="G249" s="6"/>
      <c r="H249" s="6" t="s">
        <v>702</v>
      </c>
      <c r="I249" s="6"/>
      <c r="J249" s="45" t="s">
        <v>250</v>
      </c>
      <c r="K249" s="50" t="s">
        <v>703</v>
      </c>
      <c r="L249" s="50" t="s">
        <v>704</v>
      </c>
      <c r="M249" s="57" t="s">
        <v>705</v>
      </c>
      <c r="N249" s="38"/>
      <c r="O249" s="188" t="s">
        <v>42</v>
      </c>
      <c r="P249" s="189" t="s">
        <v>42</v>
      </c>
      <c r="Q249" s="189" t="s">
        <v>42</v>
      </c>
      <c r="R249" s="189" t="s">
        <v>42</v>
      </c>
      <c r="S249" s="189"/>
      <c r="T249" s="189"/>
      <c r="U249" s="203"/>
      <c r="V249" s="203"/>
      <c r="W249" s="203"/>
      <c r="X249" s="203"/>
      <c r="Y249" s="204"/>
      <c r="Z249" s="204"/>
      <c r="AA249" s="204"/>
      <c r="AB249" s="204"/>
      <c r="AC249" s="193"/>
      <c r="AD249" s="68"/>
      <c r="AE249" s="193"/>
      <c r="AF249" s="194"/>
    </row>
    <row r="250" spans="1:32" ht="14.25" x14ac:dyDescent="0.2">
      <c r="A250" s="2" t="str">
        <f t="shared" si="3"/>
        <v>Pr_20_85</v>
      </c>
      <c r="B250" s="233" t="s">
        <v>1022</v>
      </c>
      <c r="C250" s="2">
        <v>243</v>
      </c>
      <c r="D250" s="24"/>
      <c r="E250" s="115"/>
      <c r="F250" s="110"/>
      <c r="G250" s="6" t="s">
        <v>706</v>
      </c>
      <c r="H250" s="6"/>
      <c r="I250" s="6"/>
      <c r="J250" s="45"/>
      <c r="K250" s="107" t="s">
        <v>658</v>
      </c>
      <c r="L250" s="107" t="s">
        <v>659</v>
      </c>
      <c r="M250" s="57"/>
      <c r="N250" s="38"/>
      <c r="O250" s="188" t="s">
        <v>42</v>
      </c>
      <c r="P250" s="189" t="s">
        <v>42</v>
      </c>
      <c r="Q250" s="189" t="s">
        <v>42</v>
      </c>
      <c r="R250" s="189" t="s">
        <v>42</v>
      </c>
      <c r="S250" s="189"/>
      <c r="T250" s="189"/>
      <c r="U250" s="203"/>
      <c r="V250" s="203"/>
      <c r="W250" s="203"/>
      <c r="X250" s="203"/>
      <c r="Y250" s="204"/>
      <c r="Z250" s="204"/>
      <c r="AA250" s="204"/>
      <c r="AB250" s="204"/>
      <c r="AC250" s="193"/>
      <c r="AD250" s="68"/>
      <c r="AE250" s="193"/>
      <c r="AF250" s="194"/>
    </row>
    <row r="251" spans="1:32" ht="14.25" x14ac:dyDescent="0.2">
      <c r="A251" s="2" t="str">
        <f t="shared" si="3"/>
        <v>Pr_65_52_63</v>
      </c>
      <c r="B251" s="233" t="s">
        <v>1022</v>
      </c>
      <c r="C251" s="2">
        <v>244</v>
      </c>
      <c r="D251" s="24"/>
      <c r="E251" s="115"/>
      <c r="F251" s="110"/>
      <c r="G251" s="6" t="s">
        <v>707</v>
      </c>
      <c r="H251" s="6"/>
      <c r="I251" s="6"/>
      <c r="J251" s="31"/>
      <c r="K251" s="107" t="s">
        <v>708</v>
      </c>
      <c r="L251" s="107" t="s">
        <v>709</v>
      </c>
      <c r="M251" s="35"/>
      <c r="N251" s="38"/>
      <c r="O251" s="188" t="s">
        <v>42</v>
      </c>
      <c r="P251" s="189" t="s">
        <v>42</v>
      </c>
      <c r="Q251" s="189" t="s">
        <v>42</v>
      </c>
      <c r="R251" s="189" t="s">
        <v>42</v>
      </c>
      <c r="S251" s="189"/>
      <c r="T251" s="189"/>
      <c r="U251" s="203"/>
      <c r="V251" s="203"/>
      <c r="W251" s="203"/>
      <c r="X251" s="203"/>
      <c r="Y251" s="204"/>
      <c r="Z251" s="204"/>
      <c r="AA251" s="204"/>
      <c r="AB251" s="204"/>
      <c r="AC251" s="193"/>
      <c r="AD251" s="68"/>
      <c r="AE251" s="193"/>
      <c r="AF251" s="194"/>
    </row>
    <row r="252" spans="1:32" ht="14.25" x14ac:dyDescent="0.2">
      <c r="A252" s="2" t="str">
        <f t="shared" si="3"/>
        <v>Pr_65_52_63</v>
      </c>
      <c r="B252" s="233" t="s">
        <v>1022</v>
      </c>
      <c r="C252" s="2">
        <v>245</v>
      </c>
      <c r="D252" s="24"/>
      <c r="E252" s="115" t="s">
        <v>710</v>
      </c>
      <c r="F252" s="110"/>
      <c r="G252" s="6" t="s">
        <v>630</v>
      </c>
      <c r="H252" s="6"/>
      <c r="I252" s="6"/>
      <c r="J252" s="31" t="s">
        <v>424</v>
      </c>
      <c r="K252" s="107" t="s">
        <v>711</v>
      </c>
      <c r="L252" s="107" t="s">
        <v>712</v>
      </c>
      <c r="M252" s="35"/>
      <c r="N252" s="38"/>
      <c r="O252" s="188" t="s">
        <v>42</v>
      </c>
      <c r="P252" s="189" t="s">
        <v>42</v>
      </c>
      <c r="Q252" s="189" t="s">
        <v>42</v>
      </c>
      <c r="R252" s="189" t="s">
        <v>42</v>
      </c>
      <c r="S252" s="203"/>
      <c r="T252" s="203"/>
      <c r="U252" s="203"/>
      <c r="V252" s="203"/>
      <c r="W252" s="203"/>
      <c r="X252" s="203"/>
      <c r="Y252" s="204"/>
      <c r="Z252" s="204"/>
      <c r="AA252" s="204"/>
      <c r="AB252" s="204"/>
      <c r="AC252" s="193"/>
      <c r="AD252" s="68"/>
      <c r="AE252" s="193"/>
      <c r="AF252" s="194"/>
    </row>
    <row r="253" spans="1:32" ht="14.25" x14ac:dyDescent="0.2">
      <c r="A253" s="2" t="str">
        <f t="shared" si="3"/>
        <v>Pr_65_52_63</v>
      </c>
      <c r="B253" s="233" t="s">
        <v>1022</v>
      </c>
      <c r="C253" s="2">
        <v>246</v>
      </c>
      <c r="D253" s="24"/>
      <c r="E253" s="115"/>
      <c r="F253" s="110"/>
      <c r="G253" s="6" t="s">
        <v>636</v>
      </c>
      <c r="H253" s="6"/>
      <c r="I253" s="6"/>
      <c r="J253" s="31" t="s">
        <v>424</v>
      </c>
      <c r="K253" s="107" t="s">
        <v>711</v>
      </c>
      <c r="L253" s="107" t="s">
        <v>712</v>
      </c>
      <c r="M253" s="35"/>
      <c r="N253" s="38"/>
      <c r="O253" s="188" t="s">
        <v>42</v>
      </c>
      <c r="P253" s="189" t="s">
        <v>42</v>
      </c>
      <c r="Q253" s="189" t="s">
        <v>42</v>
      </c>
      <c r="R253" s="189" t="s">
        <v>42</v>
      </c>
      <c r="S253" s="189"/>
      <c r="T253" s="189"/>
      <c r="U253" s="203"/>
      <c r="V253" s="203"/>
      <c r="W253" s="203"/>
      <c r="X253" s="203"/>
      <c r="Y253" s="204"/>
      <c r="Z253" s="204"/>
      <c r="AA253" s="204"/>
      <c r="AB253" s="204"/>
      <c r="AC253" s="193"/>
      <c r="AD253" s="68"/>
      <c r="AE253" s="193"/>
      <c r="AF253" s="194"/>
    </row>
    <row r="254" spans="1:32" ht="14.25" x14ac:dyDescent="0.2">
      <c r="A254" s="2" t="str">
        <f t="shared" si="3"/>
        <v>Pr_65_52_63</v>
      </c>
      <c r="B254" s="233" t="s">
        <v>1022</v>
      </c>
      <c r="C254" s="2">
        <v>247</v>
      </c>
      <c r="D254" s="24"/>
      <c r="E254" s="115"/>
      <c r="F254" s="110"/>
      <c r="G254" s="6" t="s">
        <v>713</v>
      </c>
      <c r="H254" s="6"/>
      <c r="I254" s="6"/>
      <c r="J254" s="31" t="s">
        <v>424</v>
      </c>
      <c r="K254" s="107" t="s">
        <v>711</v>
      </c>
      <c r="L254" s="107" t="s">
        <v>712</v>
      </c>
      <c r="M254" s="35"/>
      <c r="N254" s="38"/>
      <c r="O254" s="188" t="s">
        <v>42</v>
      </c>
      <c r="P254" s="189" t="s">
        <v>42</v>
      </c>
      <c r="Q254" s="189" t="s">
        <v>42</v>
      </c>
      <c r="R254" s="189" t="s">
        <v>42</v>
      </c>
      <c r="S254" s="189"/>
      <c r="T254" s="189"/>
      <c r="U254" s="203"/>
      <c r="V254" s="203"/>
      <c r="W254" s="203"/>
      <c r="X254" s="203"/>
      <c r="Y254" s="204"/>
      <c r="Z254" s="204"/>
      <c r="AA254" s="204"/>
      <c r="AB254" s="204"/>
      <c r="AC254" s="193"/>
      <c r="AD254" s="68"/>
      <c r="AE254" s="193"/>
      <c r="AF254" s="194"/>
    </row>
    <row r="255" spans="1:32" ht="14.25" x14ac:dyDescent="0.2">
      <c r="A255" s="2" t="str">
        <f t="shared" si="3"/>
        <v>Pr_80_77_76</v>
      </c>
      <c r="B255" s="233" t="s">
        <v>1022</v>
      </c>
      <c r="C255" s="2">
        <v>248</v>
      </c>
      <c r="D255" s="24"/>
      <c r="E255" s="115"/>
      <c r="F255" s="110"/>
      <c r="G255" s="6" t="s">
        <v>714</v>
      </c>
      <c r="H255" s="6"/>
      <c r="I255" s="6"/>
      <c r="J255" s="31" t="s">
        <v>424</v>
      </c>
      <c r="K255" s="107" t="s">
        <v>711</v>
      </c>
      <c r="L255" s="107" t="s">
        <v>712</v>
      </c>
      <c r="M255" s="35"/>
      <c r="N255" s="38"/>
      <c r="O255" s="188" t="s">
        <v>42</v>
      </c>
      <c r="P255" s="189" t="s">
        <v>42</v>
      </c>
      <c r="Q255" s="189" t="s">
        <v>42</v>
      </c>
      <c r="R255" s="189" t="s">
        <v>42</v>
      </c>
      <c r="S255" s="189"/>
      <c r="T255" s="189"/>
      <c r="U255" s="203"/>
      <c r="V255" s="203"/>
      <c r="W255" s="203"/>
      <c r="X255" s="203"/>
      <c r="Y255" s="204"/>
      <c r="Z255" s="204"/>
      <c r="AA255" s="204"/>
      <c r="AB255" s="204"/>
      <c r="AC255" s="193"/>
      <c r="AD255" s="68"/>
      <c r="AE255" s="193"/>
      <c r="AF255" s="195"/>
    </row>
    <row r="256" spans="1:32" ht="14.25" x14ac:dyDescent="0.2">
      <c r="A256" s="2" t="str">
        <f t="shared" si="3"/>
        <v>Pr_65_70_11_30</v>
      </c>
      <c r="B256" s="233" t="s">
        <v>1022</v>
      </c>
      <c r="C256" s="2">
        <v>249</v>
      </c>
      <c r="D256" s="24"/>
      <c r="E256" s="105"/>
      <c r="F256" s="106"/>
      <c r="G256" s="6" t="s">
        <v>639</v>
      </c>
      <c r="H256" s="6"/>
      <c r="I256" s="6"/>
      <c r="J256" s="31" t="s">
        <v>716</v>
      </c>
      <c r="K256" s="106" t="s">
        <v>641</v>
      </c>
      <c r="L256" s="106" t="s">
        <v>642</v>
      </c>
      <c r="M256" s="35"/>
      <c r="N256" s="38"/>
      <c r="O256" s="188" t="s">
        <v>42</v>
      </c>
      <c r="P256" s="189" t="s">
        <v>42</v>
      </c>
      <c r="Q256" s="189" t="s">
        <v>42</v>
      </c>
      <c r="R256" s="189" t="s">
        <v>42</v>
      </c>
      <c r="S256" s="189"/>
      <c r="T256" s="189"/>
      <c r="U256" s="203"/>
      <c r="V256" s="203"/>
      <c r="W256" s="203"/>
      <c r="X256" s="203"/>
      <c r="Y256" s="204"/>
      <c r="Z256" s="204"/>
      <c r="AA256" s="204"/>
      <c r="AB256" s="204"/>
      <c r="AC256" s="193"/>
      <c r="AD256" s="68"/>
      <c r="AE256" s="193"/>
      <c r="AF256" s="194"/>
    </row>
    <row r="257" spans="1:32" ht="14.25" x14ac:dyDescent="0.2">
      <c r="A257" s="2" t="str">
        <f t="shared" si="3"/>
        <v>Pr_65_52_61</v>
      </c>
      <c r="B257" s="233" t="s">
        <v>1022</v>
      </c>
      <c r="C257" s="2">
        <v>250</v>
      </c>
      <c r="D257" s="24"/>
      <c r="E257" s="115"/>
      <c r="F257" s="110"/>
      <c r="G257" s="110" t="s">
        <v>717</v>
      </c>
      <c r="H257" s="110"/>
      <c r="I257" s="110"/>
      <c r="J257" s="33" t="s">
        <v>718</v>
      </c>
      <c r="K257" s="110" t="s">
        <v>719</v>
      </c>
      <c r="L257" s="110" t="s">
        <v>720</v>
      </c>
      <c r="M257" s="37"/>
      <c r="N257" s="38"/>
      <c r="O257" s="188" t="s">
        <v>42</v>
      </c>
      <c r="P257" s="189" t="s">
        <v>42</v>
      </c>
      <c r="Q257" s="189" t="s">
        <v>42</v>
      </c>
      <c r="R257" s="189" t="s">
        <v>42</v>
      </c>
      <c r="S257" s="189"/>
      <c r="T257" s="189"/>
      <c r="U257" s="203"/>
      <c r="V257" s="203"/>
      <c r="W257" s="203"/>
      <c r="X257" s="203"/>
      <c r="Y257" s="204"/>
      <c r="Z257" s="204"/>
      <c r="AA257" s="204"/>
      <c r="AB257" s="204"/>
      <c r="AC257" s="193"/>
      <c r="AD257" s="68"/>
      <c r="AE257" s="193"/>
      <c r="AF257" s="194"/>
    </row>
    <row r="258" spans="1:32" ht="14.25" x14ac:dyDescent="0.2">
      <c r="A258" s="2" t="str">
        <f t="shared" si="3"/>
        <v>Pr_65_52_61</v>
      </c>
      <c r="B258" s="233" t="s">
        <v>1022</v>
      </c>
      <c r="C258" s="2">
        <v>251</v>
      </c>
      <c r="D258" s="24"/>
      <c r="E258" s="115" t="s">
        <v>722</v>
      </c>
      <c r="F258" s="110"/>
      <c r="G258" s="6" t="s">
        <v>723</v>
      </c>
      <c r="H258" s="6"/>
      <c r="I258" s="6"/>
      <c r="J258" s="31" t="s">
        <v>724</v>
      </c>
      <c r="K258" s="107" t="s">
        <v>725</v>
      </c>
      <c r="L258" s="107" t="s">
        <v>726</v>
      </c>
      <c r="M258" s="35"/>
      <c r="N258" s="38"/>
      <c r="O258" s="188" t="s">
        <v>42</v>
      </c>
      <c r="P258" s="189" t="s">
        <v>42</v>
      </c>
      <c r="Q258" s="189" t="s">
        <v>42</v>
      </c>
      <c r="R258" s="189" t="s">
        <v>42</v>
      </c>
      <c r="S258" s="189"/>
      <c r="T258" s="189"/>
      <c r="U258" s="203"/>
      <c r="V258" s="203"/>
      <c r="W258" s="203"/>
      <c r="X258" s="203"/>
      <c r="Y258" s="204"/>
      <c r="Z258" s="204"/>
      <c r="AA258" s="204"/>
      <c r="AB258" s="204"/>
      <c r="AC258" s="193"/>
      <c r="AD258" s="68"/>
      <c r="AE258" s="193"/>
      <c r="AF258" s="194"/>
    </row>
    <row r="259" spans="1:32" ht="15" thickBot="1" x14ac:dyDescent="0.25">
      <c r="A259" s="2" t="str">
        <f t="shared" si="3"/>
        <v>Pr_65_52_61</v>
      </c>
      <c r="B259" s="233" t="s">
        <v>1022</v>
      </c>
      <c r="C259" s="2">
        <v>252</v>
      </c>
      <c r="D259" s="24"/>
      <c r="E259" s="115"/>
      <c r="F259" s="110"/>
      <c r="G259" s="6" t="s">
        <v>727</v>
      </c>
      <c r="H259" s="6"/>
      <c r="I259" s="6"/>
      <c r="J259" s="31" t="s">
        <v>724</v>
      </c>
      <c r="K259" s="107" t="s">
        <v>725</v>
      </c>
      <c r="L259" s="107" t="s">
        <v>726</v>
      </c>
      <c r="M259" s="35"/>
      <c r="N259" s="38"/>
      <c r="O259" s="188" t="s">
        <v>42</v>
      </c>
      <c r="P259" s="189" t="s">
        <v>42</v>
      </c>
      <c r="Q259" s="189" t="s">
        <v>42</v>
      </c>
      <c r="R259" s="189" t="s">
        <v>42</v>
      </c>
      <c r="S259" s="189"/>
      <c r="T259" s="189"/>
      <c r="U259" s="203"/>
      <c r="V259" s="203"/>
      <c r="W259" s="203"/>
      <c r="X259" s="203"/>
      <c r="Y259" s="204"/>
      <c r="Z259" s="204"/>
      <c r="AA259" s="204"/>
      <c r="AB259" s="204"/>
      <c r="AC259" s="193"/>
      <c r="AD259" s="68"/>
      <c r="AE259" s="193"/>
      <c r="AF259" s="194"/>
    </row>
    <row r="260" spans="1:32" ht="15" thickTop="1" x14ac:dyDescent="0.2">
      <c r="A260" s="2" t="str">
        <f t="shared" si="3"/>
        <v>Pr_65_52_63</v>
      </c>
      <c r="B260" s="233" t="s">
        <v>1022</v>
      </c>
      <c r="C260" s="2">
        <v>253</v>
      </c>
      <c r="D260" s="24"/>
      <c r="E260" s="124"/>
      <c r="F260" s="20"/>
      <c r="G260" s="106" t="s">
        <v>729</v>
      </c>
      <c r="H260" s="107"/>
      <c r="I260" s="107"/>
      <c r="J260" s="31" t="s">
        <v>724</v>
      </c>
      <c r="K260" s="144" t="s">
        <v>725</v>
      </c>
      <c r="L260" s="135" t="s">
        <v>726</v>
      </c>
      <c r="M260" s="159"/>
      <c r="N260" s="38"/>
      <c r="O260" s="188" t="s">
        <v>42</v>
      </c>
      <c r="P260" s="189" t="s">
        <v>42</v>
      </c>
      <c r="Q260" s="189" t="s">
        <v>42</v>
      </c>
      <c r="R260" s="189" t="s">
        <v>42</v>
      </c>
      <c r="S260" s="189"/>
      <c r="T260" s="189"/>
      <c r="U260" s="189"/>
      <c r="V260" s="189"/>
      <c r="W260" s="189"/>
      <c r="X260" s="189"/>
      <c r="Y260" s="204"/>
      <c r="Z260" s="204"/>
      <c r="AA260" s="204"/>
      <c r="AB260" s="204"/>
      <c r="AC260" s="193"/>
      <c r="AD260" s="68"/>
      <c r="AE260" s="193"/>
      <c r="AF260" s="194"/>
    </row>
    <row r="261" spans="1:32" ht="14.25" x14ac:dyDescent="0.2">
      <c r="A261" s="2" t="str">
        <f t="shared" si="3"/>
        <v>Pr_65_70_11_17</v>
      </c>
      <c r="B261" s="233" t="s">
        <v>1022</v>
      </c>
      <c r="C261" s="2">
        <v>254</v>
      </c>
      <c r="D261" s="24"/>
      <c r="E261" s="115" t="s">
        <v>730</v>
      </c>
      <c r="F261" s="110"/>
      <c r="G261" s="110"/>
      <c r="H261" s="110"/>
      <c r="I261" s="110"/>
      <c r="J261" s="32" t="s">
        <v>731</v>
      </c>
      <c r="K261" s="106" t="s">
        <v>711</v>
      </c>
      <c r="L261" s="106" t="s">
        <v>712</v>
      </c>
      <c r="M261" s="36"/>
      <c r="N261" s="38"/>
      <c r="O261" s="188" t="s">
        <v>42</v>
      </c>
      <c r="P261" s="189" t="s">
        <v>42</v>
      </c>
      <c r="Q261" s="189" t="s">
        <v>42</v>
      </c>
      <c r="R261" s="189" t="s">
        <v>42</v>
      </c>
      <c r="S261" s="189"/>
      <c r="T261" s="189"/>
      <c r="U261" s="203"/>
      <c r="V261" s="203"/>
      <c r="W261" s="203"/>
      <c r="X261" s="203"/>
      <c r="Y261" s="204"/>
      <c r="Z261" s="204"/>
      <c r="AA261" s="204"/>
      <c r="AB261" s="204"/>
      <c r="AC261" s="193"/>
      <c r="AD261" s="68"/>
      <c r="AE261" s="193"/>
      <c r="AF261" s="194"/>
    </row>
    <row r="262" spans="1:32" ht="14.25" x14ac:dyDescent="0.2">
      <c r="A262" s="2" t="str">
        <f t="shared" si="3"/>
        <v>Pr_65_70_11_71</v>
      </c>
      <c r="B262" s="233" t="s">
        <v>1022</v>
      </c>
      <c r="C262" s="2">
        <v>255</v>
      </c>
      <c r="D262" s="25"/>
      <c r="E262" s="115" t="s">
        <v>733</v>
      </c>
      <c r="F262" s="110"/>
      <c r="G262" s="6"/>
      <c r="H262" s="6"/>
      <c r="I262" s="6"/>
      <c r="J262" s="43" t="s">
        <v>734</v>
      </c>
      <c r="K262" s="107" t="s">
        <v>735</v>
      </c>
      <c r="L262" s="107" t="s">
        <v>733</v>
      </c>
      <c r="M262" s="59"/>
      <c r="N262" s="38"/>
      <c r="O262" s="188" t="s">
        <v>42</v>
      </c>
      <c r="P262" s="189" t="s">
        <v>42</v>
      </c>
      <c r="Q262" s="189" t="s">
        <v>42</v>
      </c>
      <c r="R262" s="189" t="s">
        <v>42</v>
      </c>
      <c r="S262" s="189"/>
      <c r="T262" s="189"/>
      <c r="U262" s="203"/>
      <c r="V262" s="203"/>
      <c r="W262" s="203"/>
      <c r="X262" s="203"/>
      <c r="Y262" s="204"/>
      <c r="Z262" s="204"/>
      <c r="AA262" s="204"/>
      <c r="AB262" s="204"/>
      <c r="AC262" s="193"/>
      <c r="AD262" s="68"/>
      <c r="AE262" s="193"/>
      <c r="AF262" s="194"/>
    </row>
    <row r="263" spans="1:32" ht="14.25" x14ac:dyDescent="0.2">
      <c r="A263" s="2" t="str">
        <f t="shared" si="3"/>
        <v>Pr_65_70_11_71</v>
      </c>
      <c r="B263" s="233" t="s">
        <v>1022</v>
      </c>
      <c r="C263" s="2">
        <v>256</v>
      </c>
      <c r="D263" s="25"/>
      <c r="E263" s="115" t="s">
        <v>737</v>
      </c>
      <c r="F263" s="110"/>
      <c r="G263" s="6" t="s">
        <v>738</v>
      </c>
      <c r="H263" s="6"/>
      <c r="I263" s="6"/>
      <c r="J263" s="153" t="s">
        <v>734</v>
      </c>
      <c r="K263" s="156" t="s">
        <v>739</v>
      </c>
      <c r="L263" s="156" t="s">
        <v>740</v>
      </c>
      <c r="M263" s="168"/>
      <c r="N263" s="38"/>
      <c r="O263" s="188" t="s">
        <v>42</v>
      </c>
      <c r="P263" s="189" t="s">
        <v>42</v>
      </c>
      <c r="Q263" s="189" t="s">
        <v>42</v>
      </c>
      <c r="R263" s="189" t="s">
        <v>42</v>
      </c>
      <c r="S263" s="189"/>
      <c r="T263" s="189"/>
      <c r="U263" s="203"/>
      <c r="V263" s="203"/>
      <c r="W263" s="203"/>
      <c r="X263" s="203"/>
      <c r="Y263" s="204"/>
      <c r="Z263" s="204"/>
      <c r="AA263" s="204"/>
      <c r="AB263" s="204"/>
      <c r="AC263" s="193"/>
      <c r="AD263" s="68"/>
      <c r="AE263" s="193"/>
      <c r="AF263" s="194"/>
    </row>
    <row r="264" spans="1:32" ht="14.25" x14ac:dyDescent="0.2">
      <c r="A264" s="2" t="str">
        <f t="shared" si="3"/>
        <v>SL_90_60_01</v>
      </c>
      <c r="B264" s="233" t="s">
        <v>1022</v>
      </c>
      <c r="C264" s="2">
        <v>257</v>
      </c>
      <c r="D264" s="25"/>
      <c r="E264" s="115"/>
      <c r="F264" s="110"/>
      <c r="G264" s="6" t="s">
        <v>741</v>
      </c>
      <c r="H264" s="6"/>
      <c r="I264" s="6"/>
      <c r="J264" s="31" t="s">
        <v>734</v>
      </c>
      <c r="K264" s="107" t="s">
        <v>739</v>
      </c>
      <c r="L264" s="107" t="s">
        <v>740</v>
      </c>
      <c r="M264" s="35"/>
      <c r="N264" s="38"/>
      <c r="O264" s="188" t="s">
        <v>42</v>
      </c>
      <c r="P264" s="189" t="s">
        <v>42</v>
      </c>
      <c r="Q264" s="189" t="s">
        <v>42</v>
      </c>
      <c r="R264" s="189" t="s">
        <v>42</v>
      </c>
      <c r="S264" s="189"/>
      <c r="T264" s="189"/>
      <c r="U264" s="203"/>
      <c r="V264" s="203"/>
      <c r="W264" s="203"/>
      <c r="X264" s="203"/>
      <c r="Y264" s="204"/>
      <c r="Z264" s="204"/>
      <c r="AA264" s="204"/>
      <c r="AB264" s="204"/>
      <c r="AC264" s="193"/>
      <c r="AD264" s="68"/>
      <c r="AE264" s="193"/>
      <c r="AF264" s="195"/>
    </row>
    <row r="265" spans="1:32" ht="14.25" x14ac:dyDescent="0.2">
      <c r="A265" s="2" t="str">
        <f t="shared" ref="A265:A328" si="4">K266</f>
        <v>SL_90_60_01</v>
      </c>
      <c r="B265" s="233" t="s">
        <v>1022</v>
      </c>
      <c r="C265" s="2">
        <v>258</v>
      </c>
      <c r="D265" s="25"/>
      <c r="E265" s="115" t="s">
        <v>742</v>
      </c>
      <c r="F265" s="110"/>
      <c r="G265" s="110" t="s">
        <v>743</v>
      </c>
      <c r="H265" s="110"/>
      <c r="I265" s="110"/>
      <c r="J265" s="32"/>
      <c r="K265" s="106" t="s">
        <v>744</v>
      </c>
      <c r="L265" s="106" t="s">
        <v>745</v>
      </c>
      <c r="M265" s="36"/>
      <c r="N265" s="38"/>
      <c r="O265" s="188" t="s">
        <v>42</v>
      </c>
      <c r="P265" s="189" t="s">
        <v>42</v>
      </c>
      <c r="Q265" s="189" t="s">
        <v>42</v>
      </c>
      <c r="R265" s="189" t="s">
        <v>42</v>
      </c>
      <c r="S265" s="189"/>
      <c r="T265" s="189"/>
      <c r="U265" s="203"/>
      <c r="V265" s="203"/>
      <c r="W265" s="203"/>
      <c r="X265" s="203"/>
      <c r="Y265" s="204"/>
      <c r="Z265" s="204"/>
      <c r="AA265" s="204"/>
      <c r="AB265" s="204"/>
      <c r="AC265" s="193"/>
      <c r="AD265" s="68"/>
      <c r="AE265" s="193"/>
      <c r="AF265" s="194"/>
    </row>
    <row r="266" spans="1:32" ht="14.25" x14ac:dyDescent="0.2">
      <c r="A266" s="2">
        <f t="shared" si="4"/>
        <v>0</v>
      </c>
      <c r="B266" s="233" t="s">
        <v>1022</v>
      </c>
      <c r="C266" s="2">
        <v>259</v>
      </c>
      <c r="D266" s="25"/>
      <c r="E266" s="115"/>
      <c r="F266" s="110"/>
      <c r="G266" s="110" t="s">
        <v>747</v>
      </c>
      <c r="H266" s="110"/>
      <c r="I266" s="110"/>
      <c r="J266" s="32"/>
      <c r="K266" s="106" t="s">
        <v>744</v>
      </c>
      <c r="L266" s="106" t="s">
        <v>745</v>
      </c>
      <c r="M266" s="36"/>
      <c r="N266" s="38"/>
      <c r="O266" s="188" t="s">
        <v>42</v>
      </c>
      <c r="P266" s="189" t="s">
        <v>42</v>
      </c>
      <c r="Q266" s="189" t="s">
        <v>42</v>
      </c>
      <c r="R266" s="189" t="s">
        <v>42</v>
      </c>
      <c r="S266" s="189"/>
      <c r="T266" s="189"/>
      <c r="U266" s="203"/>
      <c r="V266" s="203"/>
      <c r="W266" s="203"/>
      <c r="X266" s="203"/>
      <c r="Y266" s="204"/>
      <c r="Z266" s="204"/>
      <c r="AA266" s="204"/>
      <c r="AB266" s="204"/>
      <c r="AC266" s="193"/>
      <c r="AD266" s="68"/>
      <c r="AE266" s="193"/>
      <c r="AF266" s="194"/>
    </row>
    <row r="267" spans="1:32" ht="12.75" customHeight="1" x14ac:dyDescent="0.2">
      <c r="A267" s="2" t="str">
        <f t="shared" si="4"/>
        <v>As per element</v>
      </c>
      <c r="B267" s="233" t="s">
        <v>1022</v>
      </c>
      <c r="C267" s="2">
        <v>260</v>
      </c>
      <c r="D267" s="25"/>
      <c r="E267" s="115" t="s">
        <v>748</v>
      </c>
      <c r="F267" s="110"/>
      <c r="G267" s="110"/>
      <c r="H267" s="110"/>
      <c r="I267" s="110"/>
      <c r="J267" s="46"/>
      <c r="K267" s="117"/>
      <c r="L267" s="117" t="s">
        <v>472</v>
      </c>
      <c r="M267" s="60"/>
      <c r="N267" s="38"/>
      <c r="O267" s="188" t="s">
        <v>42</v>
      </c>
      <c r="P267" s="189" t="s">
        <v>42</v>
      </c>
      <c r="Q267" s="189" t="s">
        <v>42</v>
      </c>
      <c r="R267" s="189" t="s">
        <v>42</v>
      </c>
      <c r="S267" s="189"/>
      <c r="T267" s="189"/>
      <c r="U267" s="189"/>
      <c r="V267" s="189"/>
      <c r="W267" s="189"/>
      <c r="X267" s="189"/>
      <c r="Y267" s="189"/>
      <c r="Z267" s="189"/>
      <c r="AA267" s="189"/>
      <c r="AB267" s="189"/>
      <c r="AC267" s="193"/>
      <c r="AD267" s="68"/>
      <c r="AE267" s="193"/>
      <c r="AF267" s="194"/>
    </row>
    <row r="268" spans="1:32" ht="14.25" x14ac:dyDescent="0.2">
      <c r="A268" s="2">
        <f t="shared" si="4"/>
        <v>0</v>
      </c>
      <c r="B268" s="233" t="s">
        <v>1022</v>
      </c>
      <c r="C268" s="2">
        <v>261</v>
      </c>
      <c r="D268" s="25"/>
      <c r="E268" s="115" t="s">
        <v>602</v>
      </c>
      <c r="F268" s="110"/>
      <c r="G268" s="110" t="s">
        <v>603</v>
      </c>
      <c r="H268" s="110"/>
      <c r="I268" s="110"/>
      <c r="J268" s="44"/>
      <c r="K268" s="106" t="s">
        <v>604</v>
      </c>
      <c r="L268" s="106" t="s">
        <v>472</v>
      </c>
      <c r="M268" s="54"/>
      <c r="N268" s="38"/>
      <c r="O268" s="188" t="s">
        <v>42</v>
      </c>
      <c r="P268" s="189" t="s">
        <v>42</v>
      </c>
      <c r="Q268" s="189" t="s">
        <v>42</v>
      </c>
      <c r="R268" s="189" t="s">
        <v>42</v>
      </c>
      <c r="S268" s="189"/>
      <c r="T268" s="189"/>
      <c r="U268" s="203"/>
      <c r="V268" s="203"/>
      <c r="W268" s="203"/>
      <c r="X268" s="203"/>
      <c r="Y268" s="204"/>
      <c r="Z268" s="204"/>
      <c r="AA268" s="204"/>
      <c r="AB268" s="204"/>
      <c r="AC268" s="193"/>
      <c r="AD268" s="68"/>
      <c r="AE268" s="193"/>
      <c r="AF268" s="196"/>
    </row>
    <row r="269" spans="1:32" ht="27.75" customHeight="1" x14ac:dyDescent="0.2">
      <c r="A269" s="2">
        <f t="shared" si="4"/>
        <v>0</v>
      </c>
      <c r="B269" s="233" t="s">
        <v>1022</v>
      </c>
      <c r="C269" s="2">
        <v>262</v>
      </c>
      <c r="D269" s="23" t="s">
        <v>471</v>
      </c>
      <c r="E269" s="115" t="s">
        <v>750</v>
      </c>
      <c r="F269" s="110"/>
      <c r="G269" s="110"/>
      <c r="H269" s="110"/>
      <c r="I269" s="110"/>
      <c r="J269" s="46"/>
      <c r="K269" s="119"/>
      <c r="L269" s="117" t="s">
        <v>472</v>
      </c>
      <c r="M269" s="60"/>
      <c r="N269" s="38"/>
      <c r="O269" s="188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  <c r="AA269" s="189"/>
      <c r="AB269" s="189"/>
      <c r="AC269" s="205"/>
      <c r="AD269" s="170"/>
      <c r="AE269" s="205"/>
      <c r="AF269" s="194"/>
    </row>
    <row r="270" spans="1:32" ht="14.25" x14ac:dyDescent="0.2">
      <c r="A270" s="2" t="str">
        <f t="shared" si="4"/>
        <v>SL</v>
      </c>
      <c r="B270" s="233" t="s">
        <v>1022</v>
      </c>
      <c r="C270" s="2">
        <v>263</v>
      </c>
      <c r="D270" s="24" t="s">
        <v>751</v>
      </c>
      <c r="E270" s="136"/>
      <c r="F270" s="143"/>
      <c r="G270" s="132"/>
      <c r="H270" s="132"/>
      <c r="I270" s="132"/>
      <c r="J270" s="148"/>
      <c r="K270" s="154"/>
      <c r="L270" s="157" t="s">
        <v>472</v>
      </c>
      <c r="M270" s="158"/>
      <c r="N270" s="38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80"/>
      <c r="Z270" s="180"/>
      <c r="AA270" s="180"/>
      <c r="AB270" s="180"/>
      <c r="AC270" s="181"/>
      <c r="AD270" s="182"/>
      <c r="AE270" s="181"/>
      <c r="AF270" s="183"/>
    </row>
    <row r="271" spans="1:32" ht="14.25" x14ac:dyDescent="0.2">
      <c r="A271" s="2" t="str">
        <f t="shared" si="4"/>
        <v>Pr_60_70_22</v>
      </c>
      <c r="B271" s="233" t="s">
        <v>1022</v>
      </c>
      <c r="C271" s="2">
        <v>264</v>
      </c>
      <c r="D271" s="24"/>
      <c r="E271" s="115" t="s">
        <v>752</v>
      </c>
      <c r="F271" s="110"/>
      <c r="G271" s="110"/>
      <c r="H271" s="110"/>
      <c r="I271" s="110"/>
      <c r="J271" s="32"/>
      <c r="K271" s="106" t="s">
        <v>46</v>
      </c>
      <c r="L271" s="106" t="s">
        <v>47</v>
      </c>
      <c r="M271" s="36"/>
      <c r="N271" s="38"/>
      <c r="O271" s="188" t="s">
        <v>42</v>
      </c>
      <c r="P271" s="189" t="s">
        <v>42</v>
      </c>
      <c r="Q271" s="189" t="s">
        <v>42</v>
      </c>
      <c r="R271" s="189" t="s">
        <v>42</v>
      </c>
      <c r="S271" s="201"/>
      <c r="T271" s="201"/>
      <c r="U271" s="201"/>
      <c r="V271" s="201"/>
      <c r="W271" s="201"/>
      <c r="X271" s="201"/>
      <c r="Y271" s="202"/>
      <c r="Z271" s="202"/>
      <c r="AA271" s="202"/>
      <c r="AB271" s="202"/>
      <c r="AC271" s="193"/>
      <c r="AD271" s="68"/>
      <c r="AE271" s="193"/>
      <c r="AF271" s="194"/>
    </row>
    <row r="272" spans="1:32" ht="14.25" x14ac:dyDescent="0.2">
      <c r="A272" s="2" t="str">
        <f t="shared" si="4"/>
        <v>Ss_70</v>
      </c>
      <c r="B272" s="233" t="s">
        <v>1022</v>
      </c>
      <c r="C272" s="2">
        <v>265</v>
      </c>
      <c r="D272" s="24"/>
      <c r="E272" s="115" t="s">
        <v>753</v>
      </c>
      <c r="F272" s="110"/>
      <c r="G272" s="110"/>
      <c r="H272" s="110"/>
      <c r="I272" s="110"/>
      <c r="J272" s="32" t="s">
        <v>754</v>
      </c>
      <c r="K272" s="106" t="s">
        <v>755</v>
      </c>
      <c r="L272" s="106" t="s">
        <v>756</v>
      </c>
      <c r="M272" s="36" t="s">
        <v>757</v>
      </c>
      <c r="N272" s="38"/>
      <c r="O272" s="188" t="s">
        <v>42</v>
      </c>
      <c r="P272" s="189" t="s">
        <v>42</v>
      </c>
      <c r="Q272" s="189" t="s">
        <v>42</v>
      </c>
      <c r="R272" s="189" t="s">
        <v>42</v>
      </c>
      <c r="S272" s="201"/>
      <c r="T272" s="201"/>
      <c r="U272" s="201"/>
      <c r="V272" s="201"/>
      <c r="W272" s="201"/>
      <c r="X272" s="201"/>
      <c r="Y272" s="202"/>
      <c r="Z272" s="202"/>
      <c r="AA272" s="202"/>
      <c r="AB272" s="202"/>
      <c r="AC272" s="193"/>
      <c r="AD272" s="68"/>
      <c r="AE272" s="193"/>
      <c r="AF272" s="194"/>
    </row>
    <row r="273" spans="1:32" ht="14.25" x14ac:dyDescent="0.2">
      <c r="A273" s="2" t="str">
        <f t="shared" si="4"/>
        <v>Pr_60_70_48</v>
      </c>
      <c r="B273" s="233" t="s">
        <v>1022</v>
      </c>
      <c r="C273" s="2">
        <v>266</v>
      </c>
      <c r="D273" s="24"/>
      <c r="E273" s="115" t="s">
        <v>758</v>
      </c>
      <c r="F273" s="110"/>
      <c r="G273" s="6" t="s">
        <v>723</v>
      </c>
      <c r="H273" s="6"/>
      <c r="I273" s="6"/>
      <c r="J273" s="31" t="s">
        <v>754</v>
      </c>
      <c r="K273" s="107" t="s">
        <v>759</v>
      </c>
      <c r="L273" s="107" t="s">
        <v>760</v>
      </c>
      <c r="M273" s="35"/>
      <c r="N273" s="38"/>
      <c r="O273" s="188" t="s">
        <v>42</v>
      </c>
      <c r="P273" s="189" t="s">
        <v>42</v>
      </c>
      <c r="Q273" s="189" t="s">
        <v>42</v>
      </c>
      <c r="R273" s="189" t="s">
        <v>42</v>
      </c>
      <c r="S273" s="201"/>
      <c r="T273" s="201"/>
      <c r="U273" s="201"/>
      <c r="V273" s="201"/>
      <c r="W273" s="201"/>
      <c r="X273" s="201"/>
      <c r="Y273" s="202"/>
      <c r="Z273" s="202"/>
      <c r="AA273" s="202"/>
      <c r="AB273" s="202"/>
      <c r="AC273" s="193"/>
      <c r="AD273" s="68"/>
      <c r="AE273" s="193"/>
      <c r="AF273" s="194"/>
    </row>
    <row r="274" spans="1:32" ht="14.25" x14ac:dyDescent="0.2">
      <c r="A274" s="2" t="str">
        <f t="shared" si="4"/>
        <v>Pr_60_70_65</v>
      </c>
      <c r="B274" s="233" t="s">
        <v>1022</v>
      </c>
      <c r="C274" s="2">
        <v>267</v>
      </c>
      <c r="D274" s="24"/>
      <c r="E274" s="105"/>
      <c r="F274" s="106"/>
      <c r="G274" s="107"/>
      <c r="H274" s="107" t="s">
        <v>762</v>
      </c>
      <c r="I274" s="107"/>
      <c r="J274" s="31" t="s">
        <v>754</v>
      </c>
      <c r="K274" s="107" t="s">
        <v>763</v>
      </c>
      <c r="L274" s="107" t="s">
        <v>764</v>
      </c>
      <c r="M274" s="35" t="s">
        <v>765</v>
      </c>
      <c r="N274" s="38"/>
      <c r="O274" s="188" t="s">
        <v>42</v>
      </c>
      <c r="P274" s="189" t="s">
        <v>42</v>
      </c>
      <c r="Q274" s="189" t="s">
        <v>42</v>
      </c>
      <c r="R274" s="189" t="s">
        <v>42</v>
      </c>
      <c r="S274" s="189"/>
      <c r="T274" s="189"/>
      <c r="U274" s="201"/>
      <c r="V274" s="201"/>
      <c r="W274" s="201"/>
      <c r="X274" s="201"/>
      <c r="Y274" s="202"/>
      <c r="Z274" s="202"/>
      <c r="AA274" s="202"/>
      <c r="AB274" s="202"/>
      <c r="AC274" s="193"/>
      <c r="AD274" s="68"/>
      <c r="AE274" s="193"/>
      <c r="AF274" s="194"/>
    </row>
    <row r="275" spans="1:32" ht="25.5" x14ac:dyDescent="0.2">
      <c r="A275" s="2" t="str">
        <f t="shared" si="4"/>
        <v>Pr_65_72_43_96</v>
      </c>
      <c r="B275" s="233" t="s">
        <v>1022</v>
      </c>
      <c r="C275" s="2">
        <v>268</v>
      </c>
      <c r="D275" s="24"/>
      <c r="E275" s="105"/>
      <c r="F275" s="106"/>
      <c r="G275" s="107"/>
      <c r="H275" s="107" t="s">
        <v>766</v>
      </c>
      <c r="I275" s="107"/>
      <c r="J275" s="31" t="s">
        <v>754</v>
      </c>
      <c r="K275" s="107" t="s">
        <v>767</v>
      </c>
      <c r="L275" s="107" t="s">
        <v>768</v>
      </c>
      <c r="M275" s="35" t="s">
        <v>765</v>
      </c>
      <c r="N275" s="38"/>
      <c r="O275" s="188" t="s">
        <v>42</v>
      </c>
      <c r="P275" s="189" t="s">
        <v>42</v>
      </c>
      <c r="Q275" s="189" t="s">
        <v>42</v>
      </c>
      <c r="R275" s="189" t="s">
        <v>42</v>
      </c>
      <c r="S275" s="189"/>
      <c r="T275" s="189"/>
      <c r="U275" s="201"/>
      <c r="V275" s="201"/>
      <c r="W275" s="201"/>
      <c r="X275" s="201"/>
      <c r="Y275" s="202"/>
      <c r="Z275" s="202"/>
      <c r="AA275" s="202"/>
      <c r="AB275" s="202"/>
      <c r="AC275" s="193"/>
      <c r="AD275" s="68"/>
      <c r="AE275" s="193"/>
      <c r="AF275" s="194"/>
    </row>
    <row r="276" spans="1:32" ht="14.25" x14ac:dyDescent="0.2">
      <c r="A276" s="2" t="str">
        <f t="shared" si="4"/>
        <v>Pr_60_70_64_93</v>
      </c>
      <c r="B276" s="233" t="s">
        <v>1022</v>
      </c>
      <c r="C276" s="2">
        <v>269</v>
      </c>
      <c r="D276" s="24"/>
      <c r="E276" s="105"/>
      <c r="F276" s="106"/>
      <c r="G276" s="107"/>
      <c r="H276" s="107" t="s">
        <v>769</v>
      </c>
      <c r="I276" s="107"/>
      <c r="J276" s="31" t="s">
        <v>754</v>
      </c>
      <c r="K276" s="107" t="s">
        <v>770</v>
      </c>
      <c r="L276" s="107" t="s">
        <v>771</v>
      </c>
      <c r="M276" s="35" t="s">
        <v>765</v>
      </c>
      <c r="N276" s="38"/>
      <c r="O276" s="188" t="s">
        <v>42</v>
      </c>
      <c r="P276" s="189" t="s">
        <v>42</v>
      </c>
      <c r="Q276" s="189" t="s">
        <v>42</v>
      </c>
      <c r="R276" s="189" t="s">
        <v>42</v>
      </c>
      <c r="S276" s="189"/>
      <c r="T276" s="189"/>
      <c r="U276" s="201"/>
      <c r="V276" s="201"/>
      <c r="W276" s="201"/>
      <c r="X276" s="201"/>
      <c r="Y276" s="202"/>
      <c r="Z276" s="202"/>
      <c r="AA276" s="202"/>
      <c r="AB276" s="202"/>
      <c r="AC276" s="193"/>
      <c r="AD276" s="68"/>
      <c r="AE276" s="193"/>
      <c r="AF276" s="194"/>
    </row>
    <row r="277" spans="1:32" ht="14.25" x14ac:dyDescent="0.2">
      <c r="A277" s="2" t="str">
        <f t="shared" si="4"/>
        <v>Ss_70</v>
      </c>
      <c r="B277" s="233" t="s">
        <v>1022</v>
      </c>
      <c r="C277" s="2">
        <v>270</v>
      </c>
      <c r="D277" s="24"/>
      <c r="E277" s="105"/>
      <c r="F277" s="106"/>
      <c r="G277" s="107"/>
      <c r="H277" s="107" t="s">
        <v>772</v>
      </c>
      <c r="I277" s="107"/>
      <c r="J277" s="31" t="s">
        <v>754</v>
      </c>
      <c r="K277" s="107" t="s">
        <v>773</v>
      </c>
      <c r="L277" s="107" t="s">
        <v>774</v>
      </c>
      <c r="M277" s="35" t="s">
        <v>765</v>
      </c>
      <c r="N277" s="38"/>
      <c r="O277" s="188" t="s">
        <v>42</v>
      </c>
      <c r="P277" s="189" t="s">
        <v>42</v>
      </c>
      <c r="Q277" s="189" t="s">
        <v>42</v>
      </c>
      <c r="R277" s="189" t="s">
        <v>42</v>
      </c>
      <c r="S277" s="189"/>
      <c r="T277" s="189"/>
      <c r="U277" s="201"/>
      <c r="V277" s="201"/>
      <c r="W277" s="201"/>
      <c r="X277" s="201"/>
      <c r="Y277" s="202"/>
      <c r="Z277" s="202"/>
      <c r="AA277" s="202"/>
      <c r="AB277" s="202"/>
      <c r="AC277" s="193"/>
      <c r="AD277" s="68"/>
      <c r="AE277" s="193"/>
      <c r="AF277" s="194"/>
    </row>
    <row r="278" spans="1:32" ht="14.25" x14ac:dyDescent="0.2">
      <c r="A278" s="2" t="str">
        <f t="shared" si="4"/>
        <v>Pr_20_85</v>
      </c>
      <c r="B278" s="233" t="s">
        <v>1022</v>
      </c>
      <c r="C278" s="2">
        <v>271</v>
      </c>
      <c r="D278" s="24"/>
      <c r="E278" s="115"/>
      <c r="F278" s="110"/>
      <c r="G278" s="6" t="s">
        <v>775</v>
      </c>
      <c r="H278" s="6"/>
      <c r="I278" s="6"/>
      <c r="J278" s="31"/>
      <c r="K278" s="107" t="s">
        <v>759</v>
      </c>
      <c r="L278" s="107" t="s">
        <v>760</v>
      </c>
      <c r="M278" s="35"/>
      <c r="N278" s="38"/>
      <c r="O278" s="188" t="s">
        <v>42</v>
      </c>
      <c r="P278" s="189" t="s">
        <v>42</v>
      </c>
      <c r="Q278" s="189" t="s">
        <v>42</v>
      </c>
      <c r="R278" s="189" t="s">
        <v>42</v>
      </c>
      <c r="S278" s="189"/>
      <c r="T278" s="189"/>
      <c r="U278" s="201"/>
      <c r="V278" s="201"/>
      <c r="W278" s="201"/>
      <c r="X278" s="201"/>
      <c r="Y278" s="202"/>
      <c r="Z278" s="202"/>
      <c r="AA278" s="202"/>
      <c r="AB278" s="202"/>
      <c r="AC278" s="193"/>
      <c r="AD278" s="68"/>
      <c r="AE278" s="193"/>
      <c r="AF278" s="194"/>
    </row>
    <row r="279" spans="1:32" ht="14.25" x14ac:dyDescent="0.2">
      <c r="A279" s="2" t="str">
        <f t="shared" si="4"/>
        <v>Pr_65_72</v>
      </c>
      <c r="B279" s="233" t="s">
        <v>1022</v>
      </c>
      <c r="C279" s="2">
        <v>272</v>
      </c>
      <c r="D279" s="24"/>
      <c r="E279" s="115"/>
      <c r="F279" s="110"/>
      <c r="G279" s="6" t="s">
        <v>707</v>
      </c>
      <c r="H279" s="6"/>
      <c r="I279" s="6"/>
      <c r="J279" s="31"/>
      <c r="K279" s="107" t="s">
        <v>708</v>
      </c>
      <c r="L279" s="107" t="s">
        <v>709</v>
      </c>
      <c r="M279" s="35"/>
      <c r="N279" s="38"/>
      <c r="O279" s="188" t="s">
        <v>42</v>
      </c>
      <c r="P279" s="189" t="s">
        <v>42</v>
      </c>
      <c r="Q279" s="189" t="s">
        <v>42</v>
      </c>
      <c r="R279" s="189" t="s">
        <v>42</v>
      </c>
      <c r="S279" s="189"/>
      <c r="T279" s="189"/>
      <c r="U279" s="201"/>
      <c r="V279" s="201"/>
      <c r="W279" s="201"/>
      <c r="X279" s="201"/>
      <c r="Y279" s="202"/>
      <c r="Z279" s="202"/>
      <c r="AA279" s="202"/>
      <c r="AB279" s="202"/>
      <c r="AC279" s="193"/>
      <c r="AD279" s="68"/>
      <c r="AE279" s="193"/>
      <c r="AF279" s="194"/>
    </row>
    <row r="280" spans="1:32" ht="14.25" x14ac:dyDescent="0.2">
      <c r="A280" s="2" t="str">
        <f t="shared" si="4"/>
        <v>Ss_70_80_25</v>
      </c>
      <c r="B280" s="233" t="s">
        <v>1022</v>
      </c>
      <c r="C280" s="2">
        <v>273</v>
      </c>
      <c r="D280" s="24"/>
      <c r="E280" s="115" t="s">
        <v>777</v>
      </c>
      <c r="F280" s="110"/>
      <c r="G280" s="110"/>
      <c r="H280" s="110"/>
      <c r="I280" s="110"/>
      <c r="J280" s="32"/>
      <c r="K280" s="106" t="s">
        <v>778</v>
      </c>
      <c r="L280" s="106" t="s">
        <v>779</v>
      </c>
      <c r="M280" s="36"/>
      <c r="N280" s="38"/>
      <c r="O280" s="188" t="s">
        <v>42</v>
      </c>
      <c r="P280" s="189" t="s">
        <v>42</v>
      </c>
      <c r="Q280" s="189" t="s">
        <v>42</v>
      </c>
      <c r="R280" s="189" t="s">
        <v>42</v>
      </c>
      <c r="S280" s="189"/>
      <c r="T280" s="189"/>
      <c r="U280" s="201"/>
      <c r="V280" s="201"/>
      <c r="W280" s="201"/>
      <c r="X280" s="201"/>
      <c r="Y280" s="202"/>
      <c r="Z280" s="202"/>
      <c r="AA280" s="202"/>
      <c r="AB280" s="202"/>
      <c r="AC280" s="193"/>
      <c r="AD280" s="68"/>
      <c r="AE280" s="193"/>
      <c r="AF280" s="194"/>
    </row>
    <row r="281" spans="1:32" ht="14.25" x14ac:dyDescent="0.2">
      <c r="A281" s="2" t="str">
        <f t="shared" si="4"/>
        <v>Ss_70_80_33</v>
      </c>
      <c r="B281" s="233" t="s">
        <v>1022</v>
      </c>
      <c r="C281" s="2">
        <v>274</v>
      </c>
      <c r="D281" s="24"/>
      <c r="E281" s="110" t="s">
        <v>781</v>
      </c>
      <c r="F281" s="110"/>
      <c r="G281" s="110" t="s">
        <v>782</v>
      </c>
      <c r="H281" s="110"/>
      <c r="I281" s="110"/>
      <c r="J281" s="33" t="s">
        <v>783</v>
      </c>
      <c r="K281" s="110" t="s">
        <v>784</v>
      </c>
      <c r="L281" s="110" t="s">
        <v>785</v>
      </c>
      <c r="M281" s="37" t="s">
        <v>786</v>
      </c>
      <c r="N281" s="38"/>
      <c r="O281" s="188" t="s">
        <v>42</v>
      </c>
      <c r="P281" s="189" t="s">
        <v>42</v>
      </c>
      <c r="Q281" s="189" t="s">
        <v>42</v>
      </c>
      <c r="R281" s="189" t="s">
        <v>42</v>
      </c>
      <c r="S281" s="189"/>
      <c r="T281" s="189"/>
      <c r="U281" s="201"/>
      <c r="V281" s="201"/>
      <c r="W281" s="201"/>
      <c r="X281" s="201"/>
      <c r="Y281" s="202"/>
      <c r="Z281" s="202"/>
      <c r="AA281" s="202"/>
      <c r="AB281" s="202"/>
      <c r="AC281" s="193"/>
      <c r="AD281" s="68"/>
      <c r="AE281" s="193"/>
      <c r="AF281" s="194"/>
    </row>
    <row r="282" spans="1:32" ht="14.25" x14ac:dyDescent="0.2">
      <c r="A282" s="2" t="str">
        <f t="shared" si="4"/>
        <v>Pr_70_70_47</v>
      </c>
      <c r="B282" s="233" t="s">
        <v>1022</v>
      </c>
      <c r="C282" s="2">
        <v>275</v>
      </c>
      <c r="D282" s="24"/>
      <c r="E282" s="115"/>
      <c r="F282" s="110"/>
      <c r="G282" s="110" t="s">
        <v>788</v>
      </c>
      <c r="H282" s="110"/>
      <c r="I282" s="110"/>
      <c r="J282" s="33" t="s">
        <v>783</v>
      </c>
      <c r="K282" s="110" t="s">
        <v>789</v>
      </c>
      <c r="L282" s="110" t="s">
        <v>790</v>
      </c>
      <c r="M282" s="37" t="s">
        <v>786</v>
      </c>
      <c r="N282" s="38"/>
      <c r="O282" s="188" t="s">
        <v>42</v>
      </c>
      <c r="P282" s="189" t="s">
        <v>42</v>
      </c>
      <c r="Q282" s="189" t="s">
        <v>42</v>
      </c>
      <c r="R282" s="189" t="s">
        <v>42</v>
      </c>
      <c r="S282" s="189"/>
      <c r="T282" s="189"/>
      <c r="U282" s="201"/>
      <c r="V282" s="201"/>
      <c r="W282" s="201"/>
      <c r="X282" s="201"/>
      <c r="Y282" s="202"/>
      <c r="Z282" s="202"/>
      <c r="AA282" s="202"/>
      <c r="AB282" s="202"/>
      <c r="AC282" s="193"/>
      <c r="AD282" s="68"/>
      <c r="AE282" s="193"/>
      <c r="AF282" s="194"/>
    </row>
    <row r="283" spans="1:32" ht="14.25" x14ac:dyDescent="0.2">
      <c r="A283" s="2" t="str">
        <f t="shared" si="4"/>
        <v>Pr_70_70</v>
      </c>
      <c r="B283" s="233" t="s">
        <v>1022</v>
      </c>
      <c r="C283" s="2">
        <v>276</v>
      </c>
      <c r="D283" s="24"/>
      <c r="E283" s="115" t="s">
        <v>792</v>
      </c>
      <c r="F283" s="110"/>
      <c r="G283" s="110"/>
      <c r="H283" s="110"/>
      <c r="I283" s="110"/>
      <c r="J283" s="32" t="s">
        <v>793</v>
      </c>
      <c r="K283" s="106" t="s">
        <v>794</v>
      </c>
      <c r="L283" s="106" t="s">
        <v>795</v>
      </c>
      <c r="M283" s="36" t="s">
        <v>796</v>
      </c>
      <c r="N283" s="38"/>
      <c r="O283" s="188" t="s">
        <v>42</v>
      </c>
      <c r="P283" s="189" t="s">
        <v>42</v>
      </c>
      <c r="Q283" s="189" t="s">
        <v>42</v>
      </c>
      <c r="R283" s="189" t="s">
        <v>42</v>
      </c>
      <c r="S283" s="189"/>
      <c r="T283" s="189"/>
      <c r="U283" s="201"/>
      <c r="V283" s="201"/>
      <c r="W283" s="201"/>
      <c r="X283" s="201"/>
      <c r="Y283" s="202"/>
      <c r="Z283" s="202"/>
      <c r="AA283" s="202"/>
      <c r="AB283" s="202"/>
      <c r="AC283" s="193"/>
      <c r="AD283" s="68"/>
      <c r="AE283" s="193"/>
      <c r="AF283" s="194"/>
    </row>
    <row r="284" spans="1:32" ht="14.25" x14ac:dyDescent="0.2">
      <c r="A284" s="2" t="str">
        <f t="shared" si="4"/>
        <v>Pr_65_70_11_17</v>
      </c>
      <c r="B284" s="233" t="s">
        <v>1022</v>
      </c>
      <c r="C284" s="2">
        <v>277</v>
      </c>
      <c r="D284" s="24"/>
      <c r="E284" s="115" t="s">
        <v>797</v>
      </c>
      <c r="F284" s="110"/>
      <c r="G284" s="110"/>
      <c r="H284" s="110"/>
      <c r="I284" s="110"/>
      <c r="J284" s="32" t="s">
        <v>754</v>
      </c>
      <c r="K284" s="106" t="s">
        <v>798</v>
      </c>
      <c r="L284" s="106" t="s">
        <v>799</v>
      </c>
      <c r="M284" s="36" t="s">
        <v>800</v>
      </c>
      <c r="N284" s="38"/>
      <c r="O284" s="188" t="s">
        <v>42</v>
      </c>
      <c r="P284" s="189" t="s">
        <v>42</v>
      </c>
      <c r="Q284" s="189" t="s">
        <v>42</v>
      </c>
      <c r="R284" s="189" t="s">
        <v>42</v>
      </c>
      <c r="S284" s="189"/>
      <c r="T284" s="189"/>
      <c r="U284" s="201"/>
      <c r="V284" s="201"/>
      <c r="W284" s="201"/>
      <c r="X284" s="201"/>
      <c r="Y284" s="202"/>
      <c r="Z284" s="202"/>
      <c r="AA284" s="202"/>
      <c r="AB284" s="202"/>
      <c r="AC284" s="193"/>
      <c r="AD284" s="68"/>
      <c r="AE284" s="193"/>
      <c r="AF284" s="194"/>
    </row>
    <row r="285" spans="1:32" ht="14.25" x14ac:dyDescent="0.2">
      <c r="A285" s="2" t="str">
        <f t="shared" si="4"/>
        <v>Pr_65_70_11_17</v>
      </c>
      <c r="B285" s="233" t="s">
        <v>1022</v>
      </c>
      <c r="C285" s="2">
        <v>278</v>
      </c>
      <c r="D285" s="24"/>
      <c r="E285" s="110" t="s">
        <v>802</v>
      </c>
      <c r="F285" s="110"/>
      <c r="G285" s="6" t="s">
        <v>630</v>
      </c>
      <c r="H285" s="6"/>
      <c r="I285" s="6"/>
      <c r="J285" s="31"/>
      <c r="K285" s="107" t="s">
        <v>735</v>
      </c>
      <c r="L285" s="107" t="s">
        <v>733</v>
      </c>
      <c r="M285" s="35" t="s">
        <v>765</v>
      </c>
      <c r="N285" s="38"/>
      <c r="O285" s="188" t="s">
        <v>42</v>
      </c>
      <c r="P285" s="189" t="s">
        <v>42</v>
      </c>
      <c r="Q285" s="189" t="s">
        <v>42</v>
      </c>
      <c r="R285" s="189" t="s">
        <v>42</v>
      </c>
      <c r="S285" s="201"/>
      <c r="T285" s="201"/>
      <c r="U285" s="201"/>
      <c r="V285" s="201"/>
      <c r="W285" s="201"/>
      <c r="X285" s="201"/>
      <c r="Y285" s="202"/>
      <c r="Z285" s="202"/>
      <c r="AA285" s="202"/>
      <c r="AB285" s="202"/>
      <c r="AC285" s="193"/>
      <c r="AD285" s="68"/>
      <c r="AE285" s="193"/>
      <c r="AF285" s="194"/>
    </row>
    <row r="286" spans="1:32" ht="14.25" x14ac:dyDescent="0.2">
      <c r="A286" s="2" t="str">
        <f t="shared" si="4"/>
        <v>Pr_65_70_11_17</v>
      </c>
      <c r="B286" s="233" t="s">
        <v>1022</v>
      </c>
      <c r="C286" s="2">
        <v>279</v>
      </c>
      <c r="D286" s="24"/>
      <c r="E286" s="115"/>
      <c r="F286" s="110"/>
      <c r="G286" s="6" t="s">
        <v>803</v>
      </c>
      <c r="H286" s="6"/>
      <c r="I286" s="6"/>
      <c r="J286" s="31"/>
      <c r="K286" s="107" t="s">
        <v>735</v>
      </c>
      <c r="L286" s="107" t="s">
        <v>733</v>
      </c>
      <c r="M286" s="35" t="s">
        <v>765</v>
      </c>
      <c r="N286" s="38"/>
      <c r="O286" s="188" t="s">
        <v>42</v>
      </c>
      <c r="P286" s="189" t="s">
        <v>42</v>
      </c>
      <c r="Q286" s="189" t="s">
        <v>42</v>
      </c>
      <c r="R286" s="189" t="s">
        <v>42</v>
      </c>
      <c r="S286" s="189"/>
      <c r="T286" s="189"/>
      <c r="U286" s="201"/>
      <c r="V286" s="201"/>
      <c r="W286" s="201"/>
      <c r="X286" s="201"/>
      <c r="Y286" s="202"/>
      <c r="Z286" s="202"/>
      <c r="AA286" s="202"/>
      <c r="AB286" s="202"/>
      <c r="AC286" s="193"/>
      <c r="AD286" s="68"/>
      <c r="AE286" s="193"/>
      <c r="AF286" s="194"/>
    </row>
    <row r="287" spans="1:32" ht="14.25" x14ac:dyDescent="0.2">
      <c r="A287" s="2" t="str">
        <f t="shared" si="4"/>
        <v>Pr_65_70_11_71</v>
      </c>
      <c r="B287" s="233" t="s">
        <v>1022</v>
      </c>
      <c r="C287" s="2">
        <v>280</v>
      </c>
      <c r="D287" s="24"/>
      <c r="E287" s="115"/>
      <c r="F287" s="110"/>
      <c r="G287" s="6" t="s">
        <v>638</v>
      </c>
      <c r="H287" s="6"/>
      <c r="I287" s="6"/>
      <c r="J287" s="31"/>
      <c r="K287" s="107" t="s">
        <v>735</v>
      </c>
      <c r="L287" s="107" t="s">
        <v>733</v>
      </c>
      <c r="M287" s="35" t="s">
        <v>765</v>
      </c>
      <c r="N287" s="38"/>
      <c r="O287" s="188" t="s">
        <v>42</v>
      </c>
      <c r="P287" s="189" t="s">
        <v>42</v>
      </c>
      <c r="Q287" s="189" t="s">
        <v>42</v>
      </c>
      <c r="R287" s="189" t="s">
        <v>42</v>
      </c>
      <c r="S287" s="189"/>
      <c r="T287" s="189"/>
      <c r="U287" s="201"/>
      <c r="V287" s="201"/>
      <c r="W287" s="201"/>
      <c r="X287" s="201"/>
      <c r="Y287" s="202"/>
      <c r="Z287" s="202"/>
      <c r="AA287" s="202"/>
      <c r="AB287" s="202"/>
      <c r="AC287" s="193"/>
      <c r="AD287" s="68"/>
      <c r="AE287" s="193"/>
      <c r="AF287" s="194"/>
    </row>
    <row r="288" spans="1:32" ht="14.25" x14ac:dyDescent="0.2">
      <c r="A288" s="2" t="str">
        <f t="shared" si="4"/>
        <v>Pr_65_70_11_71</v>
      </c>
      <c r="B288" s="233" t="s">
        <v>1022</v>
      </c>
      <c r="C288" s="2">
        <v>281</v>
      </c>
      <c r="D288" s="24"/>
      <c r="E288" s="115" t="s">
        <v>737</v>
      </c>
      <c r="F288" s="110"/>
      <c r="G288" s="6" t="s">
        <v>738</v>
      </c>
      <c r="H288" s="6"/>
      <c r="I288" s="6"/>
      <c r="J288" s="43"/>
      <c r="K288" s="118" t="s">
        <v>739</v>
      </c>
      <c r="L288" s="118" t="s">
        <v>740</v>
      </c>
      <c r="M288" s="59"/>
      <c r="N288" s="38"/>
      <c r="O288" s="188" t="s">
        <v>42</v>
      </c>
      <c r="P288" s="189" t="s">
        <v>42</v>
      </c>
      <c r="Q288" s="189" t="s">
        <v>42</v>
      </c>
      <c r="R288" s="189" t="s">
        <v>42</v>
      </c>
      <c r="S288" s="189"/>
      <c r="T288" s="189"/>
      <c r="U288" s="201"/>
      <c r="V288" s="201"/>
      <c r="W288" s="201"/>
      <c r="X288" s="201"/>
      <c r="Y288" s="202"/>
      <c r="Z288" s="202"/>
      <c r="AA288" s="202"/>
      <c r="AB288" s="202"/>
      <c r="AC288" s="193"/>
      <c r="AD288" s="68"/>
      <c r="AE288" s="193"/>
      <c r="AF288" s="194"/>
    </row>
    <row r="289" spans="1:32" ht="14.25" x14ac:dyDescent="0.2">
      <c r="A289" s="2" t="str">
        <f t="shared" si="4"/>
        <v>SL_90_60_01</v>
      </c>
      <c r="B289" s="233" t="s">
        <v>1022</v>
      </c>
      <c r="C289" s="2">
        <v>282</v>
      </c>
      <c r="D289" s="24"/>
      <c r="E289" s="115"/>
      <c r="F289" s="110"/>
      <c r="G289" s="6" t="s">
        <v>741</v>
      </c>
      <c r="H289" s="6"/>
      <c r="I289" s="6"/>
      <c r="J289" s="31"/>
      <c r="K289" s="107" t="s">
        <v>739</v>
      </c>
      <c r="L289" s="107" t="s">
        <v>740</v>
      </c>
      <c r="M289" s="35"/>
      <c r="N289" s="38"/>
      <c r="O289" s="188" t="s">
        <v>42</v>
      </c>
      <c r="P289" s="189" t="s">
        <v>42</v>
      </c>
      <c r="Q289" s="189" t="s">
        <v>42</v>
      </c>
      <c r="R289" s="189" t="s">
        <v>42</v>
      </c>
      <c r="S289" s="189"/>
      <c r="T289" s="189"/>
      <c r="U289" s="201"/>
      <c r="V289" s="201"/>
      <c r="W289" s="201"/>
      <c r="X289" s="201"/>
      <c r="Y289" s="202"/>
      <c r="Z289" s="202"/>
      <c r="AA289" s="202"/>
      <c r="AB289" s="202"/>
      <c r="AC289" s="193"/>
      <c r="AD289" s="68"/>
      <c r="AE289" s="193"/>
      <c r="AF289" s="195"/>
    </row>
    <row r="290" spans="1:32" ht="14.25" x14ac:dyDescent="0.2">
      <c r="A290" s="2" t="str">
        <f t="shared" si="4"/>
        <v>SL_90_60_01</v>
      </c>
      <c r="B290" s="233" t="s">
        <v>1022</v>
      </c>
      <c r="C290" s="2">
        <v>283</v>
      </c>
      <c r="D290" s="25"/>
      <c r="E290" s="115" t="s">
        <v>742</v>
      </c>
      <c r="F290" s="110"/>
      <c r="G290" s="110" t="s">
        <v>743</v>
      </c>
      <c r="H290" s="110"/>
      <c r="I290" s="110"/>
      <c r="J290" s="32"/>
      <c r="K290" s="106" t="s">
        <v>744</v>
      </c>
      <c r="L290" s="106" t="s">
        <v>745</v>
      </c>
      <c r="M290" s="36"/>
      <c r="N290" s="38"/>
      <c r="O290" s="188" t="s">
        <v>42</v>
      </c>
      <c r="P290" s="189" t="s">
        <v>42</v>
      </c>
      <c r="Q290" s="189" t="s">
        <v>42</v>
      </c>
      <c r="R290" s="189" t="s">
        <v>42</v>
      </c>
      <c r="S290" s="201"/>
      <c r="T290" s="201"/>
      <c r="U290" s="201"/>
      <c r="V290" s="201"/>
      <c r="W290" s="201"/>
      <c r="X290" s="201"/>
      <c r="Y290" s="202"/>
      <c r="Z290" s="202"/>
      <c r="AA290" s="202"/>
      <c r="AB290" s="202"/>
      <c r="AC290" s="193"/>
      <c r="AD290" s="68"/>
      <c r="AE290" s="193"/>
      <c r="AF290" s="194"/>
    </row>
    <row r="291" spans="1:32" ht="14.25" x14ac:dyDescent="0.2">
      <c r="A291" s="2" t="str">
        <f t="shared" si="4"/>
        <v>Pr_65_52_61</v>
      </c>
      <c r="B291" s="233" t="s">
        <v>1022</v>
      </c>
      <c r="C291" s="2">
        <v>284</v>
      </c>
      <c r="D291" s="25"/>
      <c r="E291" s="115"/>
      <c r="F291" s="110"/>
      <c r="G291" s="110" t="s">
        <v>806</v>
      </c>
      <c r="H291" s="110"/>
      <c r="I291" s="110"/>
      <c r="J291" s="32"/>
      <c r="K291" s="106" t="s">
        <v>744</v>
      </c>
      <c r="L291" s="106" t="s">
        <v>745</v>
      </c>
      <c r="M291" s="36"/>
      <c r="N291" s="38"/>
      <c r="O291" s="188" t="s">
        <v>42</v>
      </c>
      <c r="P291" s="189" t="s">
        <v>42</v>
      </c>
      <c r="Q291" s="189" t="s">
        <v>42</v>
      </c>
      <c r="R291" s="189" t="s">
        <v>42</v>
      </c>
      <c r="S291" s="189"/>
      <c r="T291" s="189"/>
      <c r="U291" s="201"/>
      <c r="V291" s="201"/>
      <c r="W291" s="201"/>
      <c r="X291" s="201"/>
      <c r="Y291" s="202"/>
      <c r="Z291" s="202"/>
      <c r="AA291" s="202"/>
      <c r="AB291" s="202"/>
      <c r="AC291" s="193"/>
      <c r="AD291" s="68"/>
      <c r="AE291" s="193"/>
      <c r="AF291" s="194"/>
    </row>
    <row r="292" spans="1:32" ht="14.25" x14ac:dyDescent="0.2">
      <c r="A292" s="2" t="str">
        <f t="shared" si="4"/>
        <v>Pr_65_70_36</v>
      </c>
      <c r="B292" s="233" t="s">
        <v>1022</v>
      </c>
      <c r="C292" s="2">
        <v>285</v>
      </c>
      <c r="D292" s="25"/>
      <c r="E292" s="116" t="s">
        <v>706</v>
      </c>
      <c r="F292" s="117"/>
      <c r="G292" s="106" t="s">
        <v>729</v>
      </c>
      <c r="H292" s="106"/>
      <c r="I292" s="106"/>
      <c r="J292" s="32"/>
      <c r="K292" s="107" t="s">
        <v>725</v>
      </c>
      <c r="L292" s="107" t="s">
        <v>726</v>
      </c>
      <c r="M292" s="36"/>
      <c r="N292" s="38"/>
      <c r="O292" s="188" t="s">
        <v>42</v>
      </c>
      <c r="P292" s="189" t="s">
        <v>42</v>
      </c>
      <c r="Q292" s="189" t="s">
        <v>42</v>
      </c>
      <c r="R292" s="189" t="s">
        <v>42</v>
      </c>
      <c r="S292" s="189"/>
      <c r="T292" s="189"/>
      <c r="U292" s="189"/>
      <c r="V292" s="189"/>
      <c r="W292" s="189"/>
      <c r="X292" s="189"/>
      <c r="Y292" s="202"/>
      <c r="Z292" s="202"/>
      <c r="AA292" s="202"/>
      <c r="AB292" s="202"/>
      <c r="AC292" s="193"/>
      <c r="AD292" s="68"/>
      <c r="AE292" s="193"/>
      <c r="AF292" s="194"/>
    </row>
    <row r="293" spans="1:32" ht="14.25" x14ac:dyDescent="0.2">
      <c r="A293" s="2" t="str">
        <f t="shared" si="4"/>
        <v>Pr_65_70_48</v>
      </c>
      <c r="B293" s="233" t="s">
        <v>1022</v>
      </c>
      <c r="C293" s="2">
        <v>286</v>
      </c>
      <c r="D293" s="24"/>
      <c r="E293" s="115" t="s">
        <v>807</v>
      </c>
      <c r="F293" s="110"/>
      <c r="G293" s="6" t="s">
        <v>808</v>
      </c>
      <c r="H293" s="6"/>
      <c r="I293" s="6"/>
      <c r="J293" s="31"/>
      <c r="K293" s="107" t="s">
        <v>809</v>
      </c>
      <c r="L293" s="107" t="s">
        <v>810</v>
      </c>
      <c r="M293" s="35"/>
      <c r="N293" s="38"/>
      <c r="O293" s="188" t="s">
        <v>42</v>
      </c>
      <c r="P293" s="189" t="s">
        <v>42</v>
      </c>
      <c r="Q293" s="189" t="s">
        <v>42</v>
      </c>
      <c r="R293" s="189" t="s">
        <v>42</v>
      </c>
      <c r="S293" s="189"/>
      <c r="T293" s="189"/>
      <c r="U293" s="189"/>
      <c r="V293" s="189"/>
      <c r="W293" s="189"/>
      <c r="X293" s="189"/>
      <c r="Y293" s="189"/>
      <c r="Z293" s="189"/>
      <c r="AA293" s="189"/>
      <c r="AB293" s="189"/>
      <c r="AC293" s="193"/>
      <c r="AD293" s="68"/>
      <c r="AE293" s="193"/>
      <c r="AF293" s="194"/>
    </row>
    <row r="294" spans="1:32" ht="14.25" x14ac:dyDescent="0.2">
      <c r="A294" s="2" t="str">
        <f t="shared" si="4"/>
        <v>As per element</v>
      </c>
      <c r="B294" s="233" t="s">
        <v>1022</v>
      </c>
      <c r="C294" s="2">
        <v>287</v>
      </c>
      <c r="D294" s="24"/>
      <c r="E294" s="115"/>
      <c r="F294" s="110"/>
      <c r="G294" s="6" t="s">
        <v>811</v>
      </c>
      <c r="H294" s="6"/>
      <c r="I294" s="6"/>
      <c r="J294" s="31"/>
      <c r="K294" s="107" t="s">
        <v>812</v>
      </c>
      <c r="L294" s="107" t="s">
        <v>813</v>
      </c>
      <c r="M294" s="35"/>
      <c r="N294" s="38"/>
      <c r="O294" s="188" t="s">
        <v>42</v>
      </c>
      <c r="P294" s="189" t="s">
        <v>42</v>
      </c>
      <c r="Q294" s="189" t="s">
        <v>42</v>
      </c>
      <c r="R294" s="189" t="s">
        <v>42</v>
      </c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C294" s="193"/>
      <c r="AD294" s="68"/>
      <c r="AE294" s="193"/>
      <c r="AF294" s="194"/>
    </row>
    <row r="295" spans="1:32" ht="14.25" x14ac:dyDescent="0.2">
      <c r="A295" s="2">
        <f t="shared" si="4"/>
        <v>0</v>
      </c>
      <c r="B295" s="233" t="s">
        <v>1022</v>
      </c>
      <c r="C295" s="2">
        <v>288</v>
      </c>
      <c r="D295" s="25"/>
      <c r="E295" s="115" t="s">
        <v>602</v>
      </c>
      <c r="F295" s="110"/>
      <c r="G295" s="110" t="s">
        <v>603</v>
      </c>
      <c r="H295" s="110"/>
      <c r="I295" s="110"/>
      <c r="J295" s="32"/>
      <c r="K295" s="106" t="s">
        <v>604</v>
      </c>
      <c r="L295" s="106" t="s">
        <v>472</v>
      </c>
      <c r="M295" s="36"/>
      <c r="N295" s="38"/>
      <c r="O295" s="188" t="s">
        <v>42</v>
      </c>
      <c r="P295" s="189" t="s">
        <v>42</v>
      </c>
      <c r="Q295" s="189" t="s">
        <v>42</v>
      </c>
      <c r="R295" s="189" t="s">
        <v>42</v>
      </c>
      <c r="S295" s="189"/>
      <c r="T295" s="189"/>
      <c r="U295" s="201"/>
      <c r="V295" s="201"/>
      <c r="W295" s="201"/>
      <c r="X295" s="201"/>
      <c r="Y295" s="202"/>
      <c r="Z295" s="202"/>
      <c r="AA295" s="202"/>
      <c r="AB295" s="202"/>
      <c r="AC295" s="193"/>
      <c r="AD295" s="68"/>
      <c r="AE295" s="193"/>
      <c r="AF295" s="196"/>
    </row>
    <row r="296" spans="1:32" ht="27.75" customHeight="1" x14ac:dyDescent="0.2">
      <c r="A296" s="2">
        <f t="shared" si="4"/>
        <v>0</v>
      </c>
      <c r="B296" s="233" t="s">
        <v>1022</v>
      </c>
      <c r="C296" s="2">
        <v>289</v>
      </c>
      <c r="D296" s="23" t="s">
        <v>471</v>
      </c>
      <c r="E296" s="115" t="s">
        <v>750</v>
      </c>
      <c r="F296" s="110"/>
      <c r="G296" s="110"/>
      <c r="H296" s="110"/>
      <c r="I296" s="110"/>
      <c r="J296" s="46"/>
      <c r="K296" s="119"/>
      <c r="L296" s="107" t="s">
        <v>472</v>
      </c>
      <c r="M296" s="35"/>
      <c r="N296" s="38"/>
      <c r="O296" s="188"/>
      <c r="P296" s="189"/>
      <c r="Q296" s="189"/>
      <c r="R296" s="189"/>
      <c r="S296" s="189"/>
      <c r="T296" s="189"/>
      <c r="U296" s="189"/>
      <c r="V296" s="189"/>
      <c r="W296" s="189"/>
      <c r="X296" s="189"/>
      <c r="Y296" s="189"/>
      <c r="Z296" s="189"/>
      <c r="AA296" s="189"/>
      <c r="AB296" s="189"/>
      <c r="AC296" s="193"/>
      <c r="AD296" s="68"/>
      <c r="AE296" s="193"/>
      <c r="AF296" s="194"/>
    </row>
    <row r="297" spans="1:32" ht="14.25" x14ac:dyDescent="0.2">
      <c r="A297" s="2" t="str">
        <f t="shared" si="4"/>
        <v>Ss_75_40</v>
      </c>
      <c r="B297" s="233" t="s">
        <v>1022</v>
      </c>
      <c r="C297" s="2">
        <v>290</v>
      </c>
      <c r="D297" s="25" t="s">
        <v>814</v>
      </c>
      <c r="E297" s="126"/>
      <c r="F297" s="132"/>
      <c r="G297" s="132"/>
      <c r="H297" s="132"/>
      <c r="I297" s="132"/>
      <c r="J297" s="148"/>
      <c r="K297" s="154"/>
      <c r="L297" s="154" t="s">
        <v>472</v>
      </c>
      <c r="M297" s="158"/>
      <c r="N297" s="38"/>
      <c r="O297" s="180"/>
      <c r="P297" s="180"/>
      <c r="Q297" s="180"/>
      <c r="R297" s="180"/>
      <c r="S297" s="180"/>
      <c r="T297" s="180"/>
      <c r="U297" s="180"/>
      <c r="V297" s="180"/>
      <c r="W297" s="180"/>
      <c r="X297" s="180"/>
      <c r="Y297" s="180"/>
      <c r="Z297" s="180"/>
      <c r="AA297" s="180"/>
      <c r="AB297" s="180"/>
      <c r="AC297" s="181"/>
      <c r="AD297" s="182"/>
      <c r="AE297" s="181"/>
      <c r="AF297" s="183"/>
    </row>
    <row r="298" spans="1:32" ht="14.25" x14ac:dyDescent="0.2">
      <c r="A298" s="2" t="str">
        <f t="shared" si="4"/>
        <v>Pr_60_70_65_33</v>
      </c>
      <c r="B298" s="233" t="s">
        <v>1022</v>
      </c>
      <c r="C298" s="2">
        <v>291</v>
      </c>
      <c r="D298" s="25"/>
      <c r="E298" s="115" t="s">
        <v>815</v>
      </c>
      <c r="F298" s="110"/>
      <c r="G298" s="110" t="s">
        <v>723</v>
      </c>
      <c r="H298" s="110"/>
      <c r="I298" s="110"/>
      <c r="J298" s="46"/>
      <c r="K298" s="117" t="s">
        <v>816</v>
      </c>
      <c r="L298" s="117" t="s">
        <v>817</v>
      </c>
      <c r="M298" s="60"/>
      <c r="N298" s="38"/>
      <c r="O298" s="188" t="s">
        <v>42</v>
      </c>
      <c r="P298" s="189" t="s">
        <v>42</v>
      </c>
      <c r="Q298" s="189" t="s">
        <v>42</v>
      </c>
      <c r="R298" s="189" t="s">
        <v>42</v>
      </c>
      <c r="S298" s="201"/>
      <c r="T298" s="201"/>
      <c r="U298" s="201"/>
      <c r="V298" s="201"/>
      <c r="W298" s="201"/>
      <c r="X298" s="201"/>
      <c r="Y298" s="202"/>
      <c r="Z298" s="202"/>
      <c r="AA298" s="202"/>
      <c r="AB298" s="202"/>
      <c r="AC298" s="193"/>
      <c r="AD298" s="68"/>
      <c r="AE298" s="193"/>
      <c r="AF298" s="194"/>
    </row>
    <row r="299" spans="1:32" ht="14.25" x14ac:dyDescent="0.2">
      <c r="A299" s="2">
        <f t="shared" si="4"/>
        <v>0</v>
      </c>
      <c r="B299" s="233" t="s">
        <v>1022</v>
      </c>
      <c r="C299" s="2">
        <v>292</v>
      </c>
      <c r="D299" s="25"/>
      <c r="E299" s="115"/>
      <c r="F299" s="110"/>
      <c r="G299" s="110" t="s">
        <v>819</v>
      </c>
      <c r="H299" s="110"/>
      <c r="I299" s="110"/>
      <c r="J299" s="46"/>
      <c r="K299" s="117" t="s">
        <v>820</v>
      </c>
      <c r="L299" s="117" t="s">
        <v>821</v>
      </c>
      <c r="M299" s="60"/>
      <c r="N299" s="38"/>
      <c r="O299" s="188" t="s">
        <v>42</v>
      </c>
      <c r="P299" s="189" t="s">
        <v>42</v>
      </c>
      <c r="Q299" s="189" t="s">
        <v>42</v>
      </c>
      <c r="R299" s="189" t="s">
        <v>42</v>
      </c>
      <c r="S299" s="189"/>
      <c r="T299" s="189"/>
      <c r="U299" s="201"/>
      <c r="V299" s="201"/>
      <c r="W299" s="201"/>
      <c r="X299" s="201"/>
      <c r="Y299" s="202"/>
      <c r="Z299" s="202"/>
      <c r="AA299" s="202"/>
      <c r="AB299" s="202"/>
      <c r="AC299" s="193"/>
      <c r="AD299" s="68"/>
      <c r="AE299" s="193"/>
      <c r="AF299" s="194"/>
    </row>
    <row r="300" spans="1:32" ht="14.25" x14ac:dyDescent="0.2">
      <c r="A300" s="2" t="str">
        <f t="shared" si="4"/>
        <v>Pr_60_75_86</v>
      </c>
      <c r="B300" s="233" t="s">
        <v>1022</v>
      </c>
      <c r="C300" s="2">
        <v>293</v>
      </c>
      <c r="D300" s="25"/>
      <c r="E300" s="115" t="s">
        <v>823</v>
      </c>
      <c r="F300" s="110"/>
      <c r="G300" s="117"/>
      <c r="H300" s="117"/>
      <c r="I300" s="117"/>
      <c r="J300" s="46"/>
      <c r="K300" s="117"/>
      <c r="L300" s="117" t="s">
        <v>472</v>
      </c>
      <c r="M300" s="60"/>
      <c r="N300" s="38"/>
      <c r="O300" s="188" t="s">
        <v>42</v>
      </c>
      <c r="P300" s="189" t="s">
        <v>42</v>
      </c>
      <c r="Q300" s="189" t="s">
        <v>42</v>
      </c>
      <c r="R300" s="189" t="s">
        <v>42</v>
      </c>
      <c r="S300" s="189"/>
      <c r="T300" s="189"/>
      <c r="U300" s="201"/>
      <c r="V300" s="201"/>
      <c r="W300" s="201"/>
      <c r="X300" s="201"/>
      <c r="Y300" s="202"/>
      <c r="Z300" s="202"/>
      <c r="AA300" s="202"/>
      <c r="AB300" s="202"/>
      <c r="AC300" s="193"/>
      <c r="AD300" s="68"/>
      <c r="AE300" s="193"/>
      <c r="AF300" s="194"/>
    </row>
    <row r="301" spans="1:32" ht="14.25" x14ac:dyDescent="0.2">
      <c r="A301" s="2" t="str">
        <f t="shared" si="4"/>
        <v>Pr_75_75_27</v>
      </c>
      <c r="B301" s="233" t="s">
        <v>1022</v>
      </c>
      <c r="C301" s="2">
        <v>294</v>
      </c>
      <c r="D301" s="25"/>
      <c r="E301" s="115"/>
      <c r="F301" s="110" t="s">
        <v>824</v>
      </c>
      <c r="G301" s="117"/>
      <c r="H301" s="117"/>
      <c r="I301" s="117"/>
      <c r="J301" s="46" t="s">
        <v>825</v>
      </c>
      <c r="K301" s="117" t="s">
        <v>826</v>
      </c>
      <c r="L301" s="117" t="s">
        <v>827</v>
      </c>
      <c r="M301" s="60" t="s">
        <v>828</v>
      </c>
      <c r="N301" s="38"/>
      <c r="O301" s="188" t="s">
        <v>42</v>
      </c>
      <c r="P301" s="189" t="s">
        <v>42</v>
      </c>
      <c r="Q301" s="189" t="s">
        <v>42</v>
      </c>
      <c r="R301" s="189" t="s">
        <v>42</v>
      </c>
      <c r="S301" s="189"/>
      <c r="T301" s="189"/>
      <c r="U301" s="201"/>
      <c r="V301" s="201"/>
      <c r="W301" s="201"/>
      <c r="X301" s="201"/>
      <c r="Y301" s="202"/>
      <c r="Z301" s="202"/>
      <c r="AA301" s="202"/>
      <c r="AB301" s="202"/>
      <c r="AC301" s="193"/>
      <c r="AD301" s="68"/>
      <c r="AE301" s="193"/>
      <c r="AF301" s="194"/>
    </row>
    <row r="302" spans="1:32" ht="14.25" x14ac:dyDescent="0.2">
      <c r="A302" s="2" t="str">
        <f t="shared" si="4"/>
        <v>Pr_65_70_11_17</v>
      </c>
      <c r="B302" s="233" t="s">
        <v>1022</v>
      </c>
      <c r="C302" s="2">
        <v>295</v>
      </c>
      <c r="D302" s="25"/>
      <c r="E302" s="115"/>
      <c r="F302" s="110" t="s">
        <v>829</v>
      </c>
      <c r="G302" s="117"/>
      <c r="H302" s="117"/>
      <c r="I302" s="117"/>
      <c r="J302" s="46" t="s">
        <v>825</v>
      </c>
      <c r="K302" s="117" t="s">
        <v>830</v>
      </c>
      <c r="L302" s="117" t="s">
        <v>831</v>
      </c>
      <c r="M302" s="60" t="s">
        <v>828</v>
      </c>
      <c r="N302" s="38"/>
      <c r="O302" s="188" t="s">
        <v>42</v>
      </c>
      <c r="P302" s="189" t="s">
        <v>42</v>
      </c>
      <c r="Q302" s="189" t="s">
        <v>42</v>
      </c>
      <c r="R302" s="189" t="s">
        <v>42</v>
      </c>
      <c r="S302" s="189"/>
      <c r="T302" s="189"/>
      <c r="U302" s="201"/>
      <c r="V302" s="201"/>
      <c r="W302" s="201"/>
      <c r="X302" s="201"/>
      <c r="Y302" s="202"/>
      <c r="Z302" s="202"/>
      <c r="AA302" s="202"/>
      <c r="AB302" s="202"/>
      <c r="AC302" s="193"/>
      <c r="AD302" s="68"/>
      <c r="AE302" s="193"/>
      <c r="AF302" s="194"/>
    </row>
    <row r="303" spans="1:32" ht="14.25" x14ac:dyDescent="0.2">
      <c r="A303" s="2" t="str">
        <f t="shared" si="4"/>
        <v>Pr_65_70_11_17</v>
      </c>
      <c r="B303" s="233" t="s">
        <v>1022</v>
      </c>
      <c r="C303" s="2">
        <v>296</v>
      </c>
      <c r="D303" s="25"/>
      <c r="E303" s="115" t="s">
        <v>802</v>
      </c>
      <c r="F303" s="110"/>
      <c r="G303" s="110" t="s">
        <v>630</v>
      </c>
      <c r="H303" s="110"/>
      <c r="I303" s="110"/>
      <c r="J303" s="33"/>
      <c r="K303" s="110" t="s">
        <v>735</v>
      </c>
      <c r="L303" s="110" t="s">
        <v>733</v>
      </c>
      <c r="M303" s="37" t="s">
        <v>765</v>
      </c>
      <c r="N303" s="38"/>
      <c r="O303" s="188" t="s">
        <v>42</v>
      </c>
      <c r="P303" s="189" t="s">
        <v>42</v>
      </c>
      <c r="Q303" s="189" t="s">
        <v>42</v>
      </c>
      <c r="R303" s="189" t="s">
        <v>42</v>
      </c>
      <c r="S303" s="201"/>
      <c r="T303" s="201"/>
      <c r="U303" s="201"/>
      <c r="V303" s="201"/>
      <c r="W303" s="201"/>
      <c r="X303" s="201"/>
      <c r="Y303" s="202"/>
      <c r="Z303" s="202"/>
      <c r="AA303" s="202"/>
      <c r="AB303" s="202"/>
      <c r="AC303" s="193"/>
      <c r="AD303" s="68"/>
      <c r="AE303" s="193"/>
      <c r="AF303" s="194"/>
    </row>
    <row r="304" spans="1:32" ht="14.25" x14ac:dyDescent="0.2">
      <c r="A304" s="2" t="str">
        <f t="shared" si="4"/>
        <v>Pr_65_70_11_17</v>
      </c>
      <c r="B304" s="233" t="s">
        <v>1022</v>
      </c>
      <c r="C304" s="2">
        <v>297</v>
      </c>
      <c r="D304" s="25"/>
      <c r="E304" s="115"/>
      <c r="F304" s="110"/>
      <c r="G304" s="110" t="s">
        <v>636</v>
      </c>
      <c r="H304" s="110"/>
      <c r="I304" s="110"/>
      <c r="J304" s="33"/>
      <c r="K304" s="110" t="s">
        <v>735</v>
      </c>
      <c r="L304" s="110" t="s">
        <v>733</v>
      </c>
      <c r="M304" s="37" t="s">
        <v>765</v>
      </c>
      <c r="N304" s="38"/>
      <c r="O304" s="188" t="s">
        <v>42</v>
      </c>
      <c r="P304" s="189" t="s">
        <v>42</v>
      </c>
      <c r="Q304" s="189" t="s">
        <v>42</v>
      </c>
      <c r="R304" s="189" t="s">
        <v>42</v>
      </c>
      <c r="S304" s="189"/>
      <c r="T304" s="189"/>
      <c r="U304" s="201"/>
      <c r="V304" s="201"/>
      <c r="W304" s="201"/>
      <c r="X304" s="201"/>
      <c r="Y304" s="202"/>
      <c r="Z304" s="202"/>
      <c r="AA304" s="202"/>
      <c r="AB304" s="202"/>
      <c r="AC304" s="193"/>
      <c r="AD304" s="68"/>
      <c r="AE304" s="193"/>
      <c r="AF304" s="194"/>
    </row>
    <row r="305" spans="1:32" ht="14.25" x14ac:dyDescent="0.2">
      <c r="A305" s="2" t="str">
        <f t="shared" si="4"/>
        <v>Pr_65_70_11_71</v>
      </c>
      <c r="B305" s="233" t="s">
        <v>1022</v>
      </c>
      <c r="C305" s="2">
        <v>298</v>
      </c>
      <c r="D305" s="25"/>
      <c r="E305" s="115"/>
      <c r="F305" s="110"/>
      <c r="G305" s="110" t="s">
        <v>638</v>
      </c>
      <c r="H305" s="110"/>
      <c r="I305" s="110"/>
      <c r="J305" s="33"/>
      <c r="K305" s="110" t="s">
        <v>735</v>
      </c>
      <c r="L305" s="110" t="s">
        <v>733</v>
      </c>
      <c r="M305" s="37" t="s">
        <v>765</v>
      </c>
      <c r="N305" s="38"/>
      <c r="O305" s="188" t="s">
        <v>42</v>
      </c>
      <c r="P305" s="189" t="s">
        <v>42</v>
      </c>
      <c r="Q305" s="189" t="s">
        <v>42</v>
      </c>
      <c r="R305" s="189" t="s">
        <v>42</v>
      </c>
      <c r="S305" s="189"/>
      <c r="T305" s="189"/>
      <c r="U305" s="201"/>
      <c r="V305" s="201"/>
      <c r="W305" s="201"/>
      <c r="X305" s="201"/>
      <c r="Y305" s="202"/>
      <c r="Z305" s="202"/>
      <c r="AA305" s="202"/>
      <c r="AB305" s="202"/>
      <c r="AC305" s="193"/>
      <c r="AD305" s="68"/>
      <c r="AE305" s="193"/>
      <c r="AF305" s="194"/>
    </row>
    <row r="306" spans="1:32" ht="14.25" x14ac:dyDescent="0.2">
      <c r="A306" s="2" t="str">
        <f t="shared" si="4"/>
        <v>Pr_65_70_11_71</v>
      </c>
      <c r="B306" s="233" t="s">
        <v>1022</v>
      </c>
      <c r="C306" s="2">
        <v>299</v>
      </c>
      <c r="D306" s="25"/>
      <c r="E306" s="115" t="s">
        <v>737</v>
      </c>
      <c r="F306" s="110"/>
      <c r="G306" s="6" t="s">
        <v>738</v>
      </c>
      <c r="H306" s="6"/>
      <c r="I306" s="6"/>
      <c r="J306" s="43"/>
      <c r="K306" s="118" t="s">
        <v>739</v>
      </c>
      <c r="L306" s="118" t="s">
        <v>740</v>
      </c>
      <c r="M306" s="59"/>
      <c r="N306" s="38"/>
      <c r="O306" s="188" t="s">
        <v>42</v>
      </c>
      <c r="P306" s="189" t="s">
        <v>42</v>
      </c>
      <c r="Q306" s="189" t="s">
        <v>42</v>
      </c>
      <c r="R306" s="189" t="s">
        <v>42</v>
      </c>
      <c r="S306" s="189"/>
      <c r="T306" s="189"/>
      <c r="U306" s="201"/>
      <c r="V306" s="201"/>
      <c r="W306" s="201"/>
      <c r="X306" s="201"/>
      <c r="Y306" s="202"/>
      <c r="Z306" s="202"/>
      <c r="AA306" s="202"/>
      <c r="AB306" s="202"/>
      <c r="AC306" s="193"/>
      <c r="AD306" s="68"/>
      <c r="AE306" s="193"/>
      <c r="AF306" s="194"/>
    </row>
    <row r="307" spans="1:32" ht="14.25" x14ac:dyDescent="0.2">
      <c r="A307" s="2" t="str">
        <f t="shared" si="4"/>
        <v>As per element</v>
      </c>
      <c r="B307" s="233" t="s">
        <v>1022</v>
      </c>
      <c r="C307" s="2">
        <v>300</v>
      </c>
      <c r="D307" s="25"/>
      <c r="E307" s="115"/>
      <c r="F307" s="110"/>
      <c r="G307" s="6" t="s">
        <v>741</v>
      </c>
      <c r="H307" s="6"/>
      <c r="I307" s="6"/>
      <c r="J307" s="31"/>
      <c r="K307" s="107" t="s">
        <v>739</v>
      </c>
      <c r="L307" s="107" t="s">
        <v>740</v>
      </c>
      <c r="M307" s="35"/>
      <c r="N307" s="38"/>
      <c r="O307" s="188" t="s">
        <v>42</v>
      </c>
      <c r="P307" s="189" t="s">
        <v>42</v>
      </c>
      <c r="Q307" s="189" t="s">
        <v>42</v>
      </c>
      <c r="R307" s="189" t="s">
        <v>42</v>
      </c>
      <c r="S307" s="189"/>
      <c r="T307" s="189"/>
      <c r="U307" s="201"/>
      <c r="V307" s="201"/>
      <c r="W307" s="201"/>
      <c r="X307" s="201"/>
      <c r="Y307" s="202"/>
      <c r="Z307" s="202"/>
      <c r="AA307" s="202"/>
      <c r="AB307" s="202"/>
      <c r="AC307" s="193"/>
      <c r="AD307" s="68"/>
      <c r="AE307" s="193"/>
      <c r="AF307" s="195"/>
    </row>
    <row r="308" spans="1:32" ht="14.25" x14ac:dyDescent="0.2">
      <c r="A308" s="2">
        <f t="shared" si="4"/>
        <v>0</v>
      </c>
      <c r="B308" s="233" t="s">
        <v>1022</v>
      </c>
      <c r="C308" s="2">
        <v>301</v>
      </c>
      <c r="D308" s="25"/>
      <c r="E308" s="115" t="s">
        <v>602</v>
      </c>
      <c r="F308" s="110"/>
      <c r="G308" s="110" t="s">
        <v>603</v>
      </c>
      <c r="H308" s="110"/>
      <c r="I308" s="110"/>
      <c r="J308" s="31"/>
      <c r="K308" s="107" t="s">
        <v>604</v>
      </c>
      <c r="L308" s="107" t="s">
        <v>472</v>
      </c>
      <c r="M308" s="35"/>
      <c r="N308" s="38"/>
      <c r="O308" s="188" t="s">
        <v>42</v>
      </c>
      <c r="P308" s="189" t="s">
        <v>42</v>
      </c>
      <c r="Q308" s="189" t="s">
        <v>42</v>
      </c>
      <c r="R308" s="189" t="s">
        <v>42</v>
      </c>
      <c r="S308" s="189"/>
      <c r="T308" s="189"/>
      <c r="U308" s="201"/>
      <c r="V308" s="201"/>
      <c r="W308" s="201"/>
      <c r="X308" s="201"/>
      <c r="Y308" s="202"/>
      <c r="Z308" s="202"/>
      <c r="AA308" s="202"/>
      <c r="AB308" s="202"/>
      <c r="AC308" s="193"/>
      <c r="AD308" s="68"/>
      <c r="AE308" s="193"/>
      <c r="AF308" s="196"/>
    </row>
    <row r="309" spans="1:32" ht="27" customHeight="1" x14ac:dyDescent="0.2">
      <c r="A309" s="2">
        <f t="shared" si="4"/>
        <v>0</v>
      </c>
      <c r="B309" s="233" t="s">
        <v>1022</v>
      </c>
      <c r="C309" s="2">
        <v>302</v>
      </c>
      <c r="D309" s="23" t="s">
        <v>471</v>
      </c>
      <c r="E309" s="115" t="s">
        <v>750</v>
      </c>
      <c r="F309" s="110"/>
      <c r="G309" s="110"/>
      <c r="H309" s="110"/>
      <c r="I309" s="110"/>
      <c r="J309" s="46"/>
      <c r="K309" s="119"/>
      <c r="L309" s="117" t="s">
        <v>472</v>
      </c>
      <c r="M309" s="60"/>
      <c r="N309" s="38"/>
      <c r="O309" s="188"/>
      <c r="P309" s="189"/>
      <c r="Q309" s="189"/>
      <c r="R309" s="189"/>
      <c r="S309" s="189"/>
      <c r="T309" s="189"/>
      <c r="U309" s="189"/>
      <c r="V309" s="189"/>
      <c r="W309" s="189"/>
      <c r="X309" s="189"/>
      <c r="Y309" s="189"/>
      <c r="Z309" s="189"/>
      <c r="AA309" s="189"/>
      <c r="AB309" s="189"/>
      <c r="AC309" s="193"/>
      <c r="AD309" s="68"/>
      <c r="AE309" s="193"/>
      <c r="AF309" s="194"/>
    </row>
    <row r="310" spans="1:32" ht="14.25" x14ac:dyDescent="0.2">
      <c r="A310" s="2" t="str">
        <f t="shared" si="4"/>
        <v>SL</v>
      </c>
      <c r="B310" s="233" t="s">
        <v>1022</v>
      </c>
      <c r="C310" s="2">
        <v>303</v>
      </c>
      <c r="D310" s="24" t="s">
        <v>832</v>
      </c>
      <c r="E310" s="126"/>
      <c r="F310" s="132"/>
      <c r="G310" s="132"/>
      <c r="H310" s="132"/>
      <c r="I310" s="132"/>
      <c r="J310" s="148"/>
      <c r="K310" s="154"/>
      <c r="L310" s="154" t="s">
        <v>472</v>
      </c>
      <c r="M310" s="158"/>
      <c r="N310" s="38"/>
      <c r="O310" s="180"/>
      <c r="P310" s="180"/>
      <c r="Q310" s="180"/>
      <c r="R310" s="180"/>
      <c r="S310" s="180"/>
      <c r="T310" s="180"/>
      <c r="U310" s="180"/>
      <c r="V310" s="180"/>
      <c r="W310" s="180"/>
      <c r="X310" s="180"/>
      <c r="Y310" s="180"/>
      <c r="Z310" s="180"/>
      <c r="AA310" s="180"/>
      <c r="AB310" s="180"/>
      <c r="AC310" s="181"/>
      <c r="AD310" s="182"/>
      <c r="AE310" s="181"/>
      <c r="AF310" s="183"/>
    </row>
    <row r="311" spans="1:32" ht="14.25" x14ac:dyDescent="0.2">
      <c r="A311" s="2" t="str">
        <f t="shared" si="4"/>
        <v>Pr_80_77_28</v>
      </c>
      <c r="B311" s="233" t="s">
        <v>1022</v>
      </c>
      <c r="C311" s="2">
        <v>304</v>
      </c>
      <c r="D311" s="24"/>
      <c r="E311" s="115" t="s">
        <v>621</v>
      </c>
      <c r="F311" s="110"/>
      <c r="G311" s="110"/>
      <c r="H311" s="110"/>
      <c r="I311" s="110"/>
      <c r="J311" s="32"/>
      <c r="K311" s="106" t="s">
        <v>46</v>
      </c>
      <c r="L311" s="106" t="s">
        <v>47</v>
      </c>
      <c r="M311" s="36"/>
      <c r="N311" s="38"/>
      <c r="O311" s="188" t="s">
        <v>42</v>
      </c>
      <c r="P311" s="189" t="s">
        <v>42</v>
      </c>
      <c r="Q311" s="189" t="s">
        <v>42</v>
      </c>
      <c r="R311" s="189" t="s">
        <v>42</v>
      </c>
      <c r="S311" s="201"/>
      <c r="T311" s="201"/>
      <c r="U311" s="201"/>
      <c r="V311" s="201"/>
      <c r="W311" s="201"/>
      <c r="X311" s="201"/>
      <c r="Y311" s="202"/>
      <c r="Z311" s="202"/>
      <c r="AA311" s="202"/>
      <c r="AB311" s="202"/>
      <c r="AC311" s="193"/>
      <c r="AD311" s="68"/>
      <c r="AE311" s="193"/>
      <c r="AF311" s="194"/>
    </row>
    <row r="312" spans="1:32" ht="14.25" x14ac:dyDescent="0.2">
      <c r="A312" s="2" t="str">
        <f t="shared" si="4"/>
        <v>Pr_75_75_94</v>
      </c>
      <c r="B312" s="233" t="s">
        <v>1022</v>
      </c>
      <c r="C312" s="2">
        <v>305</v>
      </c>
      <c r="D312" s="24"/>
      <c r="E312" s="115" t="s">
        <v>833</v>
      </c>
      <c r="F312" s="110"/>
      <c r="G312" s="110"/>
      <c r="H312" s="110"/>
      <c r="I312" s="110"/>
      <c r="J312" s="32"/>
      <c r="K312" s="106" t="s">
        <v>834</v>
      </c>
      <c r="L312" s="106" t="s">
        <v>835</v>
      </c>
      <c r="M312" s="36"/>
      <c r="N312" s="38"/>
      <c r="O312" s="188" t="s">
        <v>42</v>
      </c>
      <c r="P312" s="189" t="s">
        <v>42</v>
      </c>
      <c r="Q312" s="189" t="s">
        <v>42</v>
      </c>
      <c r="R312" s="189" t="s">
        <v>42</v>
      </c>
      <c r="S312" s="201"/>
      <c r="T312" s="201"/>
      <c r="U312" s="201"/>
      <c r="V312" s="201"/>
      <c r="W312" s="201"/>
      <c r="X312" s="201"/>
      <c r="Y312" s="202"/>
      <c r="Z312" s="202"/>
      <c r="AA312" s="202"/>
      <c r="AB312" s="202"/>
      <c r="AC312" s="193"/>
      <c r="AD312" s="68"/>
      <c r="AE312" s="193"/>
      <c r="AF312" s="194"/>
    </row>
    <row r="313" spans="1:32" ht="14.25" x14ac:dyDescent="0.2">
      <c r="A313" s="2" t="str">
        <f t="shared" si="4"/>
        <v>Pr_70_75_52_50</v>
      </c>
      <c r="B313" s="233" t="s">
        <v>1022</v>
      </c>
      <c r="C313" s="2">
        <v>306</v>
      </c>
      <c r="D313" s="24"/>
      <c r="E313" s="115" t="s">
        <v>836</v>
      </c>
      <c r="F313" s="110" t="s">
        <v>837</v>
      </c>
      <c r="G313" s="110"/>
      <c r="H313" s="110"/>
      <c r="I313" s="110"/>
      <c r="J313" s="32"/>
      <c r="K313" s="106" t="s">
        <v>838</v>
      </c>
      <c r="L313" s="106" t="s">
        <v>839</v>
      </c>
      <c r="M313" s="36" t="s">
        <v>828</v>
      </c>
      <c r="N313" s="38"/>
      <c r="O313" s="188" t="s">
        <v>42</v>
      </c>
      <c r="P313" s="189" t="s">
        <v>42</v>
      </c>
      <c r="Q313" s="189" t="s">
        <v>42</v>
      </c>
      <c r="R313" s="189" t="s">
        <v>42</v>
      </c>
      <c r="S313" s="189"/>
      <c r="T313" s="189"/>
      <c r="U313" s="201"/>
      <c r="V313" s="201"/>
      <c r="W313" s="201"/>
      <c r="X313" s="201"/>
      <c r="Y313" s="202"/>
      <c r="Z313" s="202"/>
      <c r="AA313" s="202"/>
      <c r="AB313" s="202"/>
      <c r="AC313" s="193"/>
      <c r="AD313" s="68"/>
      <c r="AE313" s="193"/>
      <c r="AF313" s="194"/>
    </row>
    <row r="314" spans="1:32" ht="15" thickBot="1" x14ac:dyDescent="0.25">
      <c r="A314" s="2" t="str">
        <f t="shared" si="4"/>
        <v>Pr_75_75_27_42</v>
      </c>
      <c r="B314" s="233" t="s">
        <v>1022</v>
      </c>
      <c r="C314" s="2">
        <v>307</v>
      </c>
      <c r="D314" s="24"/>
      <c r="E314" s="115"/>
      <c r="F314" s="110" t="s">
        <v>840</v>
      </c>
      <c r="G314" s="110"/>
      <c r="H314" s="110"/>
      <c r="I314" s="110"/>
      <c r="J314" s="32"/>
      <c r="K314" s="106" t="s">
        <v>841</v>
      </c>
      <c r="L314" s="106" t="s">
        <v>842</v>
      </c>
      <c r="M314" s="36" t="s">
        <v>828</v>
      </c>
      <c r="N314" s="38"/>
      <c r="O314" s="188" t="s">
        <v>42</v>
      </c>
      <c r="P314" s="189" t="s">
        <v>42</v>
      </c>
      <c r="Q314" s="189" t="s">
        <v>42</v>
      </c>
      <c r="R314" s="189" t="s">
        <v>42</v>
      </c>
      <c r="S314" s="189"/>
      <c r="T314" s="189"/>
      <c r="U314" s="201"/>
      <c r="V314" s="201"/>
      <c r="W314" s="201"/>
      <c r="X314" s="201"/>
      <c r="Y314" s="202"/>
      <c r="Z314" s="202"/>
      <c r="AA314" s="202"/>
      <c r="AB314" s="202"/>
      <c r="AC314" s="193"/>
      <c r="AD314" s="68"/>
      <c r="AE314" s="193"/>
      <c r="AF314" s="194"/>
    </row>
    <row r="315" spans="1:32" ht="15" thickTop="1" x14ac:dyDescent="0.2">
      <c r="A315" s="2" t="str">
        <f t="shared" si="4"/>
        <v>Pr_75_75_30_50</v>
      </c>
      <c r="B315" s="233" t="s">
        <v>1022</v>
      </c>
      <c r="C315" s="2">
        <v>308</v>
      </c>
      <c r="D315" s="24"/>
      <c r="E315" s="115"/>
      <c r="F315" s="110" t="s">
        <v>843</v>
      </c>
      <c r="G315" s="110"/>
      <c r="H315" s="110"/>
      <c r="I315" s="110"/>
      <c r="J315" s="32"/>
      <c r="K315" s="106" t="s">
        <v>844</v>
      </c>
      <c r="L315" s="127" t="s">
        <v>845</v>
      </c>
      <c r="M315" s="164" t="s">
        <v>846</v>
      </c>
      <c r="N315" s="38"/>
      <c r="O315" s="188" t="s">
        <v>42</v>
      </c>
      <c r="P315" s="189" t="s">
        <v>42</v>
      </c>
      <c r="Q315" s="189" t="s">
        <v>42</v>
      </c>
      <c r="R315" s="189" t="s">
        <v>42</v>
      </c>
      <c r="S315" s="189"/>
      <c r="T315" s="189"/>
      <c r="U315" s="201"/>
      <c r="V315" s="201"/>
      <c r="W315" s="201"/>
      <c r="X315" s="201"/>
      <c r="Y315" s="202"/>
      <c r="Z315" s="202"/>
      <c r="AA315" s="202"/>
      <c r="AB315" s="202"/>
      <c r="AC315" s="193"/>
      <c r="AD315" s="68"/>
      <c r="AE315" s="193"/>
      <c r="AF315" s="194"/>
    </row>
    <row r="316" spans="1:32" ht="14.25" x14ac:dyDescent="0.2">
      <c r="A316" s="2" t="str">
        <f t="shared" si="4"/>
        <v>Pr_70_75_88_83</v>
      </c>
      <c r="B316" s="233" t="s">
        <v>1022</v>
      </c>
      <c r="C316" s="2">
        <v>309</v>
      </c>
      <c r="D316" s="24"/>
      <c r="E316" s="15"/>
      <c r="F316" s="15" t="s">
        <v>847</v>
      </c>
      <c r="G316" s="15"/>
      <c r="H316" s="15"/>
      <c r="I316" s="15"/>
      <c r="J316" s="32"/>
      <c r="K316" s="106" t="s">
        <v>848</v>
      </c>
      <c r="L316" s="106" t="s">
        <v>847</v>
      </c>
      <c r="M316" s="36" t="s">
        <v>828</v>
      </c>
      <c r="N316" s="38"/>
      <c r="O316" s="188" t="s">
        <v>42</v>
      </c>
      <c r="P316" s="189" t="s">
        <v>42</v>
      </c>
      <c r="Q316" s="189" t="s">
        <v>42</v>
      </c>
      <c r="R316" s="189" t="s">
        <v>42</v>
      </c>
      <c r="S316" s="189"/>
      <c r="T316" s="189"/>
      <c r="U316" s="201"/>
      <c r="V316" s="201"/>
      <c r="W316" s="201"/>
      <c r="X316" s="201"/>
      <c r="Y316" s="202"/>
      <c r="Z316" s="202"/>
      <c r="AA316" s="202"/>
      <c r="AB316" s="202"/>
      <c r="AC316" s="193"/>
      <c r="AD316" s="68"/>
      <c r="AE316" s="193"/>
      <c r="AF316" s="194"/>
    </row>
    <row r="317" spans="1:32" ht="14.25" x14ac:dyDescent="0.2">
      <c r="A317" s="2" t="str">
        <f t="shared" si="4"/>
        <v>Pr_70_75_88</v>
      </c>
      <c r="B317" s="233" t="s">
        <v>1022</v>
      </c>
      <c r="C317" s="2">
        <v>310</v>
      </c>
      <c r="D317" s="24"/>
      <c r="E317" s="15"/>
      <c r="F317" s="15" t="s">
        <v>849</v>
      </c>
      <c r="G317" s="15"/>
      <c r="H317" s="15"/>
      <c r="I317" s="15"/>
      <c r="J317" s="32"/>
      <c r="K317" s="106" t="s">
        <v>850</v>
      </c>
      <c r="L317" s="113" t="s">
        <v>851</v>
      </c>
      <c r="M317" s="114" t="s">
        <v>828</v>
      </c>
      <c r="N317" s="38"/>
      <c r="O317" s="188" t="s">
        <v>42</v>
      </c>
      <c r="P317" s="189" t="s">
        <v>42</v>
      </c>
      <c r="Q317" s="189" t="s">
        <v>42</v>
      </c>
      <c r="R317" s="189" t="s">
        <v>42</v>
      </c>
      <c r="S317" s="189"/>
      <c r="T317" s="189"/>
      <c r="U317" s="201"/>
      <c r="V317" s="201"/>
      <c r="W317" s="201"/>
      <c r="X317" s="201"/>
      <c r="Y317" s="202"/>
      <c r="Z317" s="202"/>
      <c r="AA317" s="202"/>
      <c r="AB317" s="202"/>
      <c r="AC317" s="193"/>
      <c r="AD317" s="68"/>
      <c r="AE317" s="193"/>
      <c r="AF317" s="194"/>
    </row>
    <row r="318" spans="1:32" ht="14.25" x14ac:dyDescent="0.2">
      <c r="A318" s="2" t="str">
        <f t="shared" si="4"/>
        <v>Pr_70_75_04</v>
      </c>
      <c r="B318" s="233" t="s">
        <v>1022</v>
      </c>
      <c r="C318" s="2">
        <v>311</v>
      </c>
      <c r="D318" s="24"/>
      <c r="E318" s="115" t="s">
        <v>852</v>
      </c>
      <c r="F318" s="110"/>
      <c r="G318" s="110"/>
      <c r="H318" s="110"/>
      <c r="I318" s="110"/>
      <c r="J318" s="32"/>
      <c r="K318" s="106" t="s">
        <v>853</v>
      </c>
      <c r="L318" s="106" t="s">
        <v>854</v>
      </c>
      <c r="M318" s="36"/>
      <c r="N318" s="38"/>
      <c r="O318" s="188" t="s">
        <v>42</v>
      </c>
      <c r="P318" s="189" t="s">
        <v>42</v>
      </c>
      <c r="Q318" s="189" t="s">
        <v>42</v>
      </c>
      <c r="R318" s="189" t="s">
        <v>42</v>
      </c>
      <c r="S318" s="189"/>
      <c r="T318" s="189"/>
      <c r="U318" s="201"/>
      <c r="V318" s="201"/>
      <c r="W318" s="201"/>
      <c r="X318" s="201"/>
      <c r="Y318" s="202"/>
      <c r="Z318" s="202"/>
      <c r="AA318" s="202"/>
      <c r="AB318" s="202"/>
      <c r="AC318" s="193"/>
      <c r="AD318" s="68"/>
      <c r="AE318" s="193"/>
      <c r="AF318" s="194"/>
    </row>
    <row r="319" spans="1:32" ht="14.25" x14ac:dyDescent="0.2">
      <c r="A319" s="2" t="str">
        <f t="shared" si="4"/>
        <v>Pr_70_75_88</v>
      </c>
      <c r="B319" s="233" t="s">
        <v>1022</v>
      </c>
      <c r="C319" s="2">
        <v>312</v>
      </c>
      <c r="D319" s="24"/>
      <c r="E319" s="115" t="s">
        <v>855</v>
      </c>
      <c r="F319" s="110"/>
      <c r="G319" s="110"/>
      <c r="H319" s="110"/>
      <c r="I319" s="110"/>
      <c r="J319" s="32"/>
      <c r="K319" s="106" t="s">
        <v>856</v>
      </c>
      <c r="L319" s="106" t="s">
        <v>857</v>
      </c>
      <c r="M319" s="36" t="s">
        <v>858</v>
      </c>
      <c r="N319" s="38"/>
      <c r="O319" s="188" t="s">
        <v>42</v>
      </c>
      <c r="P319" s="189" t="s">
        <v>42</v>
      </c>
      <c r="Q319" s="189" t="s">
        <v>42</v>
      </c>
      <c r="R319" s="189" t="s">
        <v>42</v>
      </c>
      <c r="S319" s="189"/>
      <c r="T319" s="189"/>
      <c r="U319" s="201"/>
      <c r="V319" s="201"/>
      <c r="W319" s="201"/>
      <c r="X319" s="201"/>
      <c r="Y319" s="202"/>
      <c r="Z319" s="202"/>
      <c r="AA319" s="202"/>
      <c r="AB319" s="202"/>
      <c r="AC319" s="193"/>
      <c r="AD319" s="68"/>
      <c r="AE319" s="193"/>
      <c r="AF319" s="194"/>
    </row>
    <row r="320" spans="1:32" ht="14.25" x14ac:dyDescent="0.2">
      <c r="A320" s="2" t="str">
        <f t="shared" si="4"/>
        <v>Pr_70_75_88</v>
      </c>
      <c r="B320" s="233" t="s">
        <v>1022</v>
      </c>
      <c r="C320" s="2">
        <v>313</v>
      </c>
      <c r="D320" s="24"/>
      <c r="E320" s="115" t="s">
        <v>859</v>
      </c>
      <c r="F320" s="15"/>
      <c r="G320" s="15" t="s">
        <v>723</v>
      </c>
      <c r="H320" s="15"/>
      <c r="I320" s="15"/>
      <c r="J320" s="33"/>
      <c r="K320" s="110" t="s">
        <v>853</v>
      </c>
      <c r="L320" s="110" t="s">
        <v>854</v>
      </c>
      <c r="M320" s="37"/>
      <c r="N320" s="38"/>
      <c r="O320" s="188" t="s">
        <v>42</v>
      </c>
      <c r="P320" s="189" t="s">
        <v>42</v>
      </c>
      <c r="Q320" s="189" t="s">
        <v>42</v>
      </c>
      <c r="R320" s="189" t="s">
        <v>42</v>
      </c>
      <c r="S320" s="201"/>
      <c r="T320" s="201"/>
      <c r="U320" s="201"/>
      <c r="V320" s="201"/>
      <c r="W320" s="201"/>
      <c r="X320" s="201"/>
      <c r="Y320" s="202"/>
      <c r="Z320" s="202"/>
      <c r="AA320" s="202"/>
      <c r="AB320" s="202"/>
      <c r="AC320" s="193"/>
      <c r="AD320" s="68"/>
      <c r="AE320" s="193"/>
      <c r="AF320" s="194"/>
    </row>
    <row r="321" spans="1:32" ht="14.25" x14ac:dyDescent="0.2">
      <c r="A321" s="2" t="str">
        <f t="shared" si="4"/>
        <v>Pr_65_70_11_17</v>
      </c>
      <c r="B321" s="233" t="s">
        <v>1022</v>
      </c>
      <c r="C321" s="2">
        <v>314</v>
      </c>
      <c r="D321" s="24"/>
      <c r="E321" s="115"/>
      <c r="F321" s="110"/>
      <c r="G321" s="110" t="s">
        <v>775</v>
      </c>
      <c r="H321" s="110"/>
      <c r="I321" s="110"/>
      <c r="J321" s="33"/>
      <c r="K321" s="110" t="s">
        <v>853</v>
      </c>
      <c r="L321" s="112" t="s">
        <v>854</v>
      </c>
      <c r="M321" s="56"/>
      <c r="N321" s="38"/>
      <c r="O321" s="188" t="s">
        <v>42</v>
      </c>
      <c r="P321" s="189" t="s">
        <v>42</v>
      </c>
      <c r="Q321" s="189" t="s">
        <v>42</v>
      </c>
      <c r="R321" s="189" t="s">
        <v>42</v>
      </c>
      <c r="S321" s="189"/>
      <c r="T321" s="189"/>
      <c r="U321" s="201"/>
      <c r="V321" s="201"/>
      <c r="W321" s="201"/>
      <c r="X321" s="201"/>
      <c r="Y321" s="202"/>
      <c r="Z321" s="202"/>
      <c r="AA321" s="202"/>
      <c r="AB321" s="202"/>
      <c r="AC321" s="193"/>
      <c r="AD321" s="68"/>
      <c r="AE321" s="193"/>
      <c r="AF321" s="194"/>
    </row>
    <row r="322" spans="1:32" ht="14.25" x14ac:dyDescent="0.2">
      <c r="A322" s="2" t="str">
        <f t="shared" si="4"/>
        <v>Pr_65_70_11_17</v>
      </c>
      <c r="B322" s="233" t="s">
        <v>1022</v>
      </c>
      <c r="C322" s="2">
        <v>315</v>
      </c>
      <c r="D322" s="24"/>
      <c r="E322" s="123" t="s">
        <v>862</v>
      </c>
      <c r="F322" s="17"/>
      <c r="G322" s="139" t="s">
        <v>630</v>
      </c>
      <c r="H322" s="139"/>
      <c r="I322" s="139"/>
      <c r="J322" s="45"/>
      <c r="K322" s="50" t="s">
        <v>735</v>
      </c>
      <c r="L322" s="50" t="s">
        <v>733</v>
      </c>
      <c r="M322" s="57" t="s">
        <v>765</v>
      </c>
      <c r="N322" s="38"/>
      <c r="O322" s="188" t="s">
        <v>42</v>
      </c>
      <c r="P322" s="189" t="s">
        <v>42</v>
      </c>
      <c r="Q322" s="189" t="s">
        <v>42</v>
      </c>
      <c r="R322" s="189" t="s">
        <v>42</v>
      </c>
      <c r="S322" s="201"/>
      <c r="T322" s="201"/>
      <c r="U322" s="201"/>
      <c r="V322" s="201"/>
      <c r="W322" s="201"/>
      <c r="X322" s="201"/>
      <c r="Y322" s="202"/>
      <c r="Z322" s="202"/>
      <c r="AA322" s="202"/>
      <c r="AB322" s="202"/>
      <c r="AC322" s="193"/>
      <c r="AD322" s="68"/>
      <c r="AE322" s="193"/>
      <c r="AF322" s="194"/>
    </row>
    <row r="323" spans="1:32" ht="14.25" x14ac:dyDescent="0.2">
      <c r="A323" s="2" t="str">
        <f t="shared" si="4"/>
        <v>Pr_65_70_11_17</v>
      </c>
      <c r="B323" s="233" t="s">
        <v>1022</v>
      </c>
      <c r="C323" s="2">
        <v>316</v>
      </c>
      <c r="D323" s="24"/>
      <c r="E323" s="123"/>
      <c r="F323" s="17"/>
      <c r="G323" s="139" t="s">
        <v>636</v>
      </c>
      <c r="H323" s="139"/>
      <c r="I323" s="139"/>
      <c r="J323" s="45"/>
      <c r="K323" s="50" t="s">
        <v>735</v>
      </c>
      <c r="L323" s="50" t="s">
        <v>733</v>
      </c>
      <c r="M323" s="57" t="s">
        <v>765</v>
      </c>
      <c r="N323" s="38"/>
      <c r="O323" s="188" t="s">
        <v>42</v>
      </c>
      <c r="P323" s="189" t="s">
        <v>42</v>
      </c>
      <c r="Q323" s="189" t="s">
        <v>42</v>
      </c>
      <c r="R323" s="189" t="s">
        <v>42</v>
      </c>
      <c r="S323" s="189"/>
      <c r="T323" s="189"/>
      <c r="U323" s="201"/>
      <c r="V323" s="201"/>
      <c r="W323" s="201"/>
      <c r="X323" s="201"/>
      <c r="Y323" s="202"/>
      <c r="Z323" s="202"/>
      <c r="AA323" s="202"/>
      <c r="AB323" s="202"/>
      <c r="AC323" s="193"/>
      <c r="AD323" s="68"/>
      <c r="AE323" s="193"/>
      <c r="AF323" s="194"/>
    </row>
    <row r="324" spans="1:32" ht="14.25" x14ac:dyDescent="0.2">
      <c r="A324" s="2" t="str">
        <f t="shared" si="4"/>
        <v>Pr_65_70_11_71</v>
      </c>
      <c r="B324" s="233" t="s">
        <v>1022</v>
      </c>
      <c r="C324" s="2">
        <v>317</v>
      </c>
      <c r="D324" s="24"/>
      <c r="E324" s="123"/>
      <c r="F324" s="17"/>
      <c r="G324" s="139" t="s">
        <v>638</v>
      </c>
      <c r="H324" s="139"/>
      <c r="I324" s="139"/>
      <c r="J324" s="45"/>
      <c r="K324" s="50" t="s">
        <v>735</v>
      </c>
      <c r="L324" s="50" t="s">
        <v>733</v>
      </c>
      <c r="M324" s="57" t="s">
        <v>765</v>
      </c>
      <c r="N324" s="38"/>
      <c r="O324" s="188" t="s">
        <v>42</v>
      </c>
      <c r="P324" s="189" t="s">
        <v>42</v>
      </c>
      <c r="Q324" s="189" t="s">
        <v>42</v>
      </c>
      <c r="R324" s="189" t="s">
        <v>42</v>
      </c>
      <c r="S324" s="189"/>
      <c r="T324" s="189"/>
      <c r="U324" s="201"/>
      <c r="V324" s="201"/>
      <c r="W324" s="201"/>
      <c r="X324" s="201"/>
      <c r="Y324" s="202"/>
      <c r="Z324" s="202"/>
      <c r="AA324" s="202"/>
      <c r="AB324" s="202"/>
      <c r="AC324" s="193"/>
      <c r="AD324" s="68"/>
      <c r="AE324" s="193"/>
      <c r="AF324" s="194"/>
    </row>
    <row r="325" spans="1:32" ht="14.25" x14ac:dyDescent="0.2">
      <c r="A325" s="2" t="str">
        <f t="shared" si="4"/>
        <v>Pr_65_70_11_71</v>
      </c>
      <c r="B325" s="233" t="s">
        <v>1022</v>
      </c>
      <c r="C325" s="2">
        <v>318</v>
      </c>
      <c r="D325" s="24"/>
      <c r="E325" s="131" t="s">
        <v>737</v>
      </c>
      <c r="F325" s="19"/>
      <c r="G325" s="122" t="s">
        <v>738</v>
      </c>
      <c r="H325" s="122"/>
      <c r="I325" s="122"/>
      <c r="J325" s="151"/>
      <c r="K325" s="155" t="s">
        <v>739</v>
      </c>
      <c r="L325" s="155" t="s">
        <v>740</v>
      </c>
      <c r="M325" s="163"/>
      <c r="N325" s="38"/>
      <c r="O325" s="188" t="s">
        <v>42</v>
      </c>
      <c r="P325" s="189" t="s">
        <v>42</v>
      </c>
      <c r="Q325" s="189" t="s">
        <v>42</v>
      </c>
      <c r="R325" s="189" t="s">
        <v>42</v>
      </c>
      <c r="S325" s="189"/>
      <c r="T325" s="189"/>
      <c r="U325" s="201"/>
      <c r="V325" s="201"/>
      <c r="W325" s="201"/>
      <c r="X325" s="201"/>
      <c r="Y325" s="202"/>
      <c r="Z325" s="202"/>
      <c r="AA325" s="202"/>
      <c r="AB325" s="202"/>
      <c r="AC325" s="193"/>
      <c r="AD325" s="68"/>
      <c r="AE325" s="193"/>
      <c r="AF325" s="194"/>
    </row>
    <row r="326" spans="1:32" ht="14.25" x14ac:dyDescent="0.2">
      <c r="A326" s="2" t="str">
        <f t="shared" si="4"/>
        <v>As per element</v>
      </c>
      <c r="B326" s="233" t="s">
        <v>1022</v>
      </c>
      <c r="C326" s="2">
        <v>319</v>
      </c>
      <c r="D326" s="24"/>
      <c r="E326" s="115"/>
      <c r="F326" s="110"/>
      <c r="G326" s="6" t="s">
        <v>741</v>
      </c>
      <c r="H326" s="6"/>
      <c r="I326" s="6"/>
      <c r="J326" s="31"/>
      <c r="K326" s="107" t="s">
        <v>739</v>
      </c>
      <c r="L326" s="107" t="s">
        <v>740</v>
      </c>
      <c r="M326" s="35"/>
      <c r="N326" s="38"/>
      <c r="O326" s="188" t="s">
        <v>42</v>
      </c>
      <c r="P326" s="189" t="s">
        <v>42</v>
      </c>
      <c r="Q326" s="189" t="s">
        <v>42</v>
      </c>
      <c r="R326" s="189" t="s">
        <v>42</v>
      </c>
      <c r="S326" s="189"/>
      <c r="T326" s="189"/>
      <c r="U326" s="201"/>
      <c r="V326" s="201"/>
      <c r="W326" s="201"/>
      <c r="X326" s="201"/>
      <c r="Y326" s="202"/>
      <c r="Z326" s="202"/>
      <c r="AA326" s="202"/>
      <c r="AB326" s="202"/>
      <c r="AC326" s="193"/>
      <c r="AD326" s="68"/>
      <c r="AE326" s="193"/>
      <c r="AF326" s="195"/>
    </row>
    <row r="327" spans="1:32" ht="14.25" x14ac:dyDescent="0.2">
      <c r="A327" s="2">
        <f t="shared" si="4"/>
        <v>0</v>
      </c>
      <c r="B327" s="233" t="s">
        <v>1022</v>
      </c>
      <c r="C327" s="2">
        <v>320</v>
      </c>
      <c r="D327" s="24"/>
      <c r="E327" s="115" t="s">
        <v>602</v>
      </c>
      <c r="F327" s="110"/>
      <c r="G327" s="110" t="s">
        <v>603</v>
      </c>
      <c r="H327" s="110"/>
      <c r="I327" s="110"/>
      <c r="J327" s="31"/>
      <c r="K327" s="107" t="s">
        <v>604</v>
      </c>
      <c r="L327" s="107" t="s">
        <v>472</v>
      </c>
      <c r="M327" s="35"/>
      <c r="N327" s="38"/>
      <c r="O327" s="188" t="s">
        <v>42</v>
      </c>
      <c r="P327" s="189" t="s">
        <v>42</v>
      </c>
      <c r="Q327" s="189" t="s">
        <v>42</v>
      </c>
      <c r="R327" s="189" t="s">
        <v>42</v>
      </c>
      <c r="S327" s="189"/>
      <c r="T327" s="189"/>
      <c r="U327" s="201"/>
      <c r="V327" s="201"/>
      <c r="W327" s="201"/>
      <c r="X327" s="201"/>
      <c r="Y327" s="202"/>
      <c r="Z327" s="202"/>
      <c r="AA327" s="202"/>
      <c r="AB327" s="202"/>
      <c r="AC327" s="193"/>
      <c r="AD327" s="68"/>
      <c r="AE327" s="193"/>
      <c r="AF327" s="196"/>
    </row>
    <row r="328" spans="1:32" ht="27.75" customHeight="1" x14ac:dyDescent="0.2">
      <c r="A328" s="2">
        <f t="shared" si="4"/>
        <v>0</v>
      </c>
      <c r="B328" s="233" t="s">
        <v>1022</v>
      </c>
      <c r="C328" s="2">
        <v>321</v>
      </c>
      <c r="D328" s="23" t="s">
        <v>471</v>
      </c>
      <c r="E328" s="115" t="s">
        <v>750</v>
      </c>
      <c r="F328" s="110"/>
      <c r="G328" s="110"/>
      <c r="H328" s="110"/>
      <c r="I328" s="110"/>
      <c r="J328" s="46"/>
      <c r="K328" s="119"/>
      <c r="L328" s="106" t="s">
        <v>472</v>
      </c>
      <c r="M328" s="36"/>
      <c r="N328" s="38"/>
      <c r="O328" s="188"/>
      <c r="P328" s="189"/>
      <c r="Q328" s="189"/>
      <c r="R328" s="189"/>
      <c r="S328" s="189"/>
      <c r="T328" s="189"/>
      <c r="U328" s="189"/>
      <c r="V328" s="189"/>
      <c r="W328" s="189"/>
      <c r="X328" s="189"/>
      <c r="Y328" s="189"/>
      <c r="Z328" s="189"/>
      <c r="AA328" s="189"/>
      <c r="AB328" s="189"/>
      <c r="AC328" s="193"/>
      <c r="AD328" s="68"/>
      <c r="AE328" s="193"/>
      <c r="AF328" s="194"/>
    </row>
    <row r="329" spans="1:32" ht="14.25" x14ac:dyDescent="0.2">
      <c r="A329" s="2" t="str">
        <f t="shared" ref="A329:A392" si="5">K330</f>
        <v>SL</v>
      </c>
      <c r="B329" s="233" t="s">
        <v>1022</v>
      </c>
      <c r="C329" s="2">
        <v>322</v>
      </c>
      <c r="D329" s="24" t="s">
        <v>863</v>
      </c>
      <c r="E329" s="126"/>
      <c r="F329" s="132"/>
      <c r="G329" s="132"/>
      <c r="H329" s="132"/>
      <c r="I329" s="132"/>
      <c r="J329" s="148"/>
      <c r="K329" s="154"/>
      <c r="L329" s="154" t="s">
        <v>472</v>
      </c>
      <c r="M329" s="158"/>
      <c r="N329" s="38"/>
      <c r="O329" s="180"/>
      <c r="P329" s="180"/>
      <c r="Q329" s="180"/>
      <c r="R329" s="180"/>
      <c r="S329" s="180"/>
      <c r="T329" s="180"/>
      <c r="U329" s="180"/>
      <c r="V329" s="180"/>
      <c r="W329" s="180"/>
      <c r="X329" s="180"/>
      <c r="Y329" s="180"/>
      <c r="Z329" s="180"/>
      <c r="AA329" s="180"/>
      <c r="AB329" s="180"/>
      <c r="AC329" s="181"/>
      <c r="AD329" s="182"/>
      <c r="AE329" s="181"/>
      <c r="AF329" s="183"/>
    </row>
    <row r="330" spans="1:32" ht="14.25" x14ac:dyDescent="0.2">
      <c r="A330" s="2" t="str">
        <f t="shared" si="5"/>
        <v>Pr_65_53</v>
      </c>
      <c r="B330" s="233" t="s">
        <v>1022</v>
      </c>
      <c r="C330" s="2">
        <v>323</v>
      </c>
      <c r="D330" s="24"/>
      <c r="E330" s="115" t="s">
        <v>864</v>
      </c>
      <c r="F330" s="110"/>
      <c r="G330" s="110"/>
      <c r="H330" s="110"/>
      <c r="I330" s="110"/>
      <c r="J330" s="33"/>
      <c r="K330" s="110" t="s">
        <v>46</v>
      </c>
      <c r="L330" s="110" t="s">
        <v>47</v>
      </c>
      <c r="M330" s="37"/>
      <c r="N330" s="38"/>
      <c r="O330" s="188" t="s">
        <v>42</v>
      </c>
      <c r="P330" s="189" t="s">
        <v>42</v>
      </c>
      <c r="Q330" s="189" t="s">
        <v>42</v>
      </c>
      <c r="R330" s="189" t="s">
        <v>42</v>
      </c>
      <c r="S330" s="197"/>
      <c r="T330" s="197"/>
      <c r="U330" s="197"/>
      <c r="V330" s="197"/>
      <c r="W330" s="197"/>
      <c r="X330" s="197"/>
      <c r="Y330" s="198"/>
      <c r="Z330" s="198"/>
      <c r="AA330" s="198"/>
      <c r="AB330" s="198"/>
      <c r="AC330" s="193"/>
      <c r="AD330" s="68"/>
      <c r="AE330" s="193"/>
      <c r="AF330" s="194"/>
    </row>
    <row r="331" spans="1:32" ht="14.25" x14ac:dyDescent="0.2">
      <c r="A331" s="2" t="str">
        <f t="shared" si="5"/>
        <v>Pr_60_60</v>
      </c>
      <c r="B331" s="233" t="s">
        <v>1022</v>
      </c>
      <c r="C331" s="2">
        <v>324</v>
      </c>
      <c r="D331" s="24"/>
      <c r="E331" s="105" t="s">
        <v>865</v>
      </c>
      <c r="F331" s="106"/>
      <c r="G331" s="107" t="s">
        <v>723</v>
      </c>
      <c r="H331" s="106" t="s">
        <v>671</v>
      </c>
      <c r="I331" s="107"/>
      <c r="J331" s="31" t="s">
        <v>421</v>
      </c>
      <c r="K331" s="107" t="s">
        <v>672</v>
      </c>
      <c r="L331" s="107" t="s">
        <v>673</v>
      </c>
      <c r="M331" s="35" t="s">
        <v>866</v>
      </c>
      <c r="N331" s="38"/>
      <c r="O331" s="188" t="s">
        <v>42</v>
      </c>
      <c r="P331" s="189" t="s">
        <v>42</v>
      </c>
      <c r="Q331" s="189" t="s">
        <v>42</v>
      </c>
      <c r="R331" s="189" t="s">
        <v>42</v>
      </c>
      <c r="S331" s="189"/>
      <c r="T331" s="189"/>
      <c r="U331" s="197"/>
      <c r="V331" s="197"/>
      <c r="W331" s="197"/>
      <c r="X331" s="197"/>
      <c r="Y331" s="198"/>
      <c r="Z331" s="198"/>
      <c r="AA331" s="198"/>
      <c r="AB331" s="198"/>
      <c r="AC331" s="193"/>
      <c r="AD331" s="68"/>
      <c r="AE331" s="193"/>
      <c r="AF331" s="194"/>
    </row>
    <row r="332" spans="1:32" ht="14.25" x14ac:dyDescent="0.2">
      <c r="A332" s="2" t="str">
        <f t="shared" si="5"/>
        <v>Pr_60_55_97</v>
      </c>
      <c r="B332" s="233" t="s">
        <v>1022</v>
      </c>
      <c r="C332" s="2">
        <v>325</v>
      </c>
      <c r="D332" s="24"/>
      <c r="E332" s="105"/>
      <c r="F332" s="106"/>
      <c r="G332" s="107"/>
      <c r="H332" s="106" t="s">
        <v>867</v>
      </c>
      <c r="I332" s="107"/>
      <c r="J332" s="31" t="s">
        <v>421</v>
      </c>
      <c r="K332" s="107" t="s">
        <v>868</v>
      </c>
      <c r="L332" s="107" t="s">
        <v>869</v>
      </c>
      <c r="M332" s="35" t="s">
        <v>866</v>
      </c>
      <c r="N332" s="38"/>
      <c r="O332" s="188" t="s">
        <v>42</v>
      </c>
      <c r="P332" s="189" t="s">
        <v>42</v>
      </c>
      <c r="Q332" s="189" t="s">
        <v>42</v>
      </c>
      <c r="R332" s="189" t="s">
        <v>42</v>
      </c>
      <c r="S332" s="189"/>
      <c r="T332" s="189"/>
      <c r="U332" s="197"/>
      <c r="V332" s="197"/>
      <c r="W332" s="197"/>
      <c r="X332" s="197"/>
      <c r="Y332" s="198"/>
      <c r="Z332" s="198"/>
      <c r="AA332" s="198"/>
      <c r="AB332" s="198"/>
      <c r="AC332" s="193"/>
      <c r="AD332" s="68"/>
      <c r="AE332" s="193"/>
      <c r="AF332" s="194"/>
    </row>
    <row r="333" spans="1:32" ht="14.25" x14ac:dyDescent="0.2">
      <c r="A333" s="2" t="str">
        <f t="shared" si="5"/>
        <v>Pr_60_50</v>
      </c>
      <c r="B333" s="233" t="s">
        <v>1022</v>
      </c>
      <c r="C333" s="2">
        <v>326</v>
      </c>
      <c r="D333" s="24"/>
      <c r="E333" s="18"/>
      <c r="F333" s="26"/>
      <c r="G333" s="109"/>
      <c r="H333" s="26" t="s">
        <v>870</v>
      </c>
      <c r="I333" s="109"/>
      <c r="J333" s="152" t="s">
        <v>421</v>
      </c>
      <c r="K333" s="109" t="s">
        <v>871</v>
      </c>
      <c r="L333" s="109" t="s">
        <v>872</v>
      </c>
      <c r="M333" s="167" t="s">
        <v>866</v>
      </c>
      <c r="N333" s="38"/>
      <c r="O333" s="188" t="s">
        <v>42</v>
      </c>
      <c r="P333" s="189" t="s">
        <v>42</v>
      </c>
      <c r="Q333" s="189" t="s">
        <v>42</v>
      </c>
      <c r="R333" s="189" t="s">
        <v>42</v>
      </c>
      <c r="S333" s="189"/>
      <c r="T333" s="189"/>
      <c r="U333" s="197"/>
      <c r="V333" s="197"/>
      <c r="W333" s="197"/>
      <c r="X333" s="197"/>
      <c r="Y333" s="198"/>
      <c r="Z333" s="198"/>
      <c r="AA333" s="198"/>
      <c r="AB333" s="198"/>
      <c r="AC333" s="193"/>
      <c r="AD333" s="68"/>
      <c r="AE333" s="193"/>
      <c r="AF333" s="194"/>
    </row>
    <row r="334" spans="1:32" ht="15" thickBot="1" x14ac:dyDescent="0.25">
      <c r="A334" s="2" t="str">
        <f t="shared" si="5"/>
        <v>Pr_70_55_97_01</v>
      </c>
      <c r="B334" s="233" t="s">
        <v>1022</v>
      </c>
      <c r="C334" s="2">
        <v>327</v>
      </c>
      <c r="D334" s="24"/>
      <c r="E334" s="105"/>
      <c r="F334" s="106"/>
      <c r="G334" s="107"/>
      <c r="H334" s="106" t="s">
        <v>873</v>
      </c>
      <c r="I334" s="107"/>
      <c r="J334" s="31" t="s">
        <v>421</v>
      </c>
      <c r="K334" s="107" t="s">
        <v>874</v>
      </c>
      <c r="L334" s="52" t="s">
        <v>875</v>
      </c>
      <c r="M334" s="61" t="s">
        <v>866</v>
      </c>
      <c r="N334" s="38"/>
      <c r="O334" s="188" t="s">
        <v>42</v>
      </c>
      <c r="P334" s="189" t="s">
        <v>42</v>
      </c>
      <c r="Q334" s="189" t="s">
        <v>42</v>
      </c>
      <c r="R334" s="189" t="s">
        <v>42</v>
      </c>
      <c r="S334" s="189"/>
      <c r="T334" s="189"/>
      <c r="U334" s="197"/>
      <c r="V334" s="197"/>
      <c r="W334" s="197"/>
      <c r="X334" s="197"/>
      <c r="Y334" s="198"/>
      <c r="Z334" s="198"/>
      <c r="AA334" s="198"/>
      <c r="AB334" s="198"/>
      <c r="AC334" s="193"/>
      <c r="AD334" s="68"/>
      <c r="AE334" s="193"/>
      <c r="AF334" s="194"/>
    </row>
    <row r="335" spans="1:32" ht="15" thickTop="1" x14ac:dyDescent="0.2">
      <c r="A335" s="2" t="str">
        <f t="shared" si="5"/>
        <v>Pr_40_70_22_31</v>
      </c>
      <c r="B335" s="233" t="s">
        <v>1022</v>
      </c>
      <c r="C335" s="2">
        <v>328</v>
      </c>
      <c r="D335" s="24"/>
      <c r="E335" s="115"/>
      <c r="F335" s="110"/>
      <c r="G335" s="27" t="s">
        <v>775</v>
      </c>
      <c r="H335" s="27" t="s">
        <v>876</v>
      </c>
      <c r="I335" s="27"/>
      <c r="J335" s="31" t="s">
        <v>421</v>
      </c>
      <c r="K335" s="107" t="s">
        <v>877</v>
      </c>
      <c r="L335" s="107" t="s">
        <v>878</v>
      </c>
      <c r="M335" s="35" t="s">
        <v>879</v>
      </c>
      <c r="N335" s="38"/>
      <c r="O335" s="188" t="s">
        <v>42</v>
      </c>
      <c r="P335" s="189" t="s">
        <v>42</v>
      </c>
      <c r="Q335" s="189" t="s">
        <v>42</v>
      </c>
      <c r="R335" s="189" t="s">
        <v>42</v>
      </c>
      <c r="S335" s="189"/>
      <c r="T335" s="189"/>
      <c r="U335" s="197"/>
      <c r="V335" s="197"/>
      <c r="W335" s="197"/>
      <c r="X335" s="197"/>
      <c r="Y335" s="198"/>
      <c r="Z335" s="198"/>
      <c r="AA335" s="198"/>
      <c r="AB335" s="198"/>
      <c r="AC335" s="193"/>
      <c r="AD335" s="68"/>
      <c r="AE335" s="193"/>
      <c r="AF335" s="194"/>
    </row>
    <row r="336" spans="1:32" ht="14.25" x14ac:dyDescent="0.2">
      <c r="A336" s="2" t="str">
        <f t="shared" si="5"/>
        <v>Pr_60_50_20_22</v>
      </c>
      <c r="B336" s="233" t="s">
        <v>1022</v>
      </c>
      <c r="C336" s="2">
        <v>329</v>
      </c>
      <c r="D336" s="24"/>
      <c r="E336" s="115"/>
      <c r="F336" s="110"/>
      <c r="G336" s="6"/>
      <c r="H336" s="110" t="s">
        <v>881</v>
      </c>
      <c r="I336" s="6"/>
      <c r="J336" s="31" t="s">
        <v>421</v>
      </c>
      <c r="K336" s="107" t="s">
        <v>882</v>
      </c>
      <c r="L336" s="107" t="s">
        <v>883</v>
      </c>
      <c r="M336" s="35" t="s">
        <v>884</v>
      </c>
      <c r="N336" s="38"/>
      <c r="O336" s="188" t="s">
        <v>42</v>
      </c>
      <c r="P336" s="189" t="s">
        <v>42</v>
      </c>
      <c r="Q336" s="189" t="s">
        <v>42</v>
      </c>
      <c r="R336" s="189" t="s">
        <v>42</v>
      </c>
      <c r="S336" s="189"/>
      <c r="T336" s="189"/>
      <c r="U336" s="197"/>
      <c r="V336" s="197"/>
      <c r="W336" s="197"/>
      <c r="X336" s="197"/>
      <c r="Y336" s="198"/>
      <c r="Z336" s="198"/>
      <c r="AA336" s="198"/>
      <c r="AB336" s="198"/>
      <c r="AC336" s="193"/>
      <c r="AD336" s="68"/>
      <c r="AE336" s="193"/>
      <c r="AF336" s="194"/>
    </row>
    <row r="337" spans="1:32" ht="15" thickBot="1" x14ac:dyDescent="0.25">
      <c r="A337" s="2" t="str">
        <f t="shared" si="5"/>
        <v>Pr_20_85</v>
      </c>
      <c r="B337" s="233" t="s">
        <v>1022</v>
      </c>
      <c r="C337" s="2">
        <v>330</v>
      </c>
      <c r="D337" s="24"/>
      <c r="E337" s="20"/>
      <c r="F337" s="20"/>
      <c r="G337" s="141"/>
      <c r="H337" s="26" t="s">
        <v>885</v>
      </c>
      <c r="I337" s="109"/>
      <c r="J337" s="152" t="s">
        <v>421</v>
      </c>
      <c r="K337" s="109" t="s">
        <v>886</v>
      </c>
      <c r="L337" s="111" t="s">
        <v>887</v>
      </c>
      <c r="M337" s="166" t="s">
        <v>888</v>
      </c>
      <c r="N337" s="38"/>
      <c r="O337" s="188" t="s">
        <v>42</v>
      </c>
      <c r="P337" s="189" t="s">
        <v>42</v>
      </c>
      <c r="Q337" s="189" t="s">
        <v>42</v>
      </c>
      <c r="R337" s="189" t="s">
        <v>42</v>
      </c>
      <c r="S337" s="189"/>
      <c r="T337" s="189"/>
      <c r="U337" s="197"/>
      <c r="V337" s="197"/>
      <c r="W337" s="197"/>
      <c r="X337" s="197"/>
      <c r="Y337" s="198"/>
      <c r="Z337" s="198"/>
      <c r="AA337" s="198"/>
      <c r="AB337" s="198"/>
      <c r="AC337" s="193"/>
      <c r="AD337" s="68"/>
      <c r="AE337" s="193"/>
      <c r="AF337" s="194"/>
    </row>
    <row r="338" spans="1:32" ht="15" thickTop="1" x14ac:dyDescent="0.2">
      <c r="A338" s="2" t="str">
        <f t="shared" si="5"/>
        <v>Pr_20_65_50_10</v>
      </c>
      <c r="B338" s="233" t="s">
        <v>1022</v>
      </c>
      <c r="C338" s="2">
        <v>331</v>
      </c>
      <c r="D338" s="24"/>
      <c r="E338" s="20"/>
      <c r="F338" s="20"/>
      <c r="G338" s="141" t="s">
        <v>707</v>
      </c>
      <c r="H338" s="26"/>
      <c r="I338" s="109"/>
      <c r="J338" s="152"/>
      <c r="K338" s="109" t="s">
        <v>708</v>
      </c>
      <c r="L338" s="107" t="s">
        <v>709</v>
      </c>
      <c r="M338" s="35"/>
      <c r="N338" s="38"/>
      <c r="O338" s="188" t="s">
        <v>42</v>
      </c>
      <c r="P338" s="189" t="s">
        <v>42</v>
      </c>
      <c r="Q338" s="189" t="s">
        <v>42</v>
      </c>
      <c r="R338" s="189" t="s">
        <v>42</v>
      </c>
      <c r="S338" s="189"/>
      <c r="T338" s="189"/>
      <c r="U338" s="197"/>
      <c r="V338" s="197"/>
      <c r="W338" s="197"/>
      <c r="X338" s="197"/>
      <c r="Y338" s="198"/>
      <c r="Z338" s="198"/>
      <c r="AA338" s="198"/>
      <c r="AB338" s="198"/>
      <c r="AC338" s="193"/>
      <c r="AD338" s="68"/>
      <c r="AE338" s="193"/>
      <c r="AF338" s="194"/>
    </row>
    <row r="339" spans="1:32" ht="14.25" x14ac:dyDescent="0.2">
      <c r="A339" s="2" t="str">
        <f t="shared" si="5"/>
        <v>Pr_40_20_87_89</v>
      </c>
      <c r="B339" s="233" t="s">
        <v>1022</v>
      </c>
      <c r="C339" s="2">
        <v>332</v>
      </c>
      <c r="D339" s="24"/>
      <c r="E339" s="105" t="s">
        <v>889</v>
      </c>
      <c r="F339" s="106"/>
      <c r="G339" s="107" t="s">
        <v>390</v>
      </c>
      <c r="H339" s="107"/>
      <c r="I339" s="107"/>
      <c r="J339" s="31" t="s">
        <v>391</v>
      </c>
      <c r="K339" s="106" t="s">
        <v>392</v>
      </c>
      <c r="L339" s="106" t="s">
        <v>393</v>
      </c>
      <c r="M339" s="35" t="s">
        <v>394</v>
      </c>
      <c r="N339" s="38"/>
      <c r="O339" s="188" t="s">
        <v>42</v>
      </c>
      <c r="P339" s="189" t="s">
        <v>42</v>
      </c>
      <c r="Q339" s="189" t="s">
        <v>42</v>
      </c>
      <c r="R339" s="189" t="s">
        <v>42</v>
      </c>
      <c r="S339" s="189"/>
      <c r="T339" s="189"/>
      <c r="U339" s="199"/>
      <c r="V339" s="199"/>
      <c r="W339" s="199"/>
      <c r="X339" s="199"/>
      <c r="Y339" s="198"/>
      <c r="Z339" s="198"/>
      <c r="AA339" s="198"/>
      <c r="AB339" s="198"/>
      <c r="AC339" s="193"/>
      <c r="AD339" s="200"/>
      <c r="AE339" s="193"/>
      <c r="AF339" s="195"/>
    </row>
    <row r="340" spans="1:32" ht="14.25" x14ac:dyDescent="0.2">
      <c r="A340" s="2" t="str">
        <f t="shared" si="5"/>
        <v>Pr_40_20_06_08</v>
      </c>
      <c r="B340" s="233" t="s">
        <v>1022</v>
      </c>
      <c r="C340" s="2">
        <v>333</v>
      </c>
      <c r="D340" s="24"/>
      <c r="E340" s="105"/>
      <c r="F340" s="106"/>
      <c r="G340" s="107" t="s">
        <v>395</v>
      </c>
      <c r="H340" s="107"/>
      <c r="I340" s="107"/>
      <c r="J340" s="31" t="s">
        <v>391</v>
      </c>
      <c r="K340" s="106" t="s">
        <v>396</v>
      </c>
      <c r="L340" s="106" t="s">
        <v>397</v>
      </c>
      <c r="M340" s="35" t="s">
        <v>394</v>
      </c>
      <c r="N340" s="38"/>
      <c r="O340" s="188" t="s">
        <v>42</v>
      </c>
      <c r="P340" s="189" t="s">
        <v>42</v>
      </c>
      <c r="Q340" s="189" t="s">
        <v>42</v>
      </c>
      <c r="R340" s="189" t="s">
        <v>42</v>
      </c>
      <c r="S340" s="189"/>
      <c r="T340" s="189"/>
      <c r="U340" s="199"/>
      <c r="V340" s="199"/>
      <c r="W340" s="199"/>
      <c r="X340" s="199"/>
      <c r="Y340" s="198"/>
      <c r="Z340" s="198"/>
      <c r="AA340" s="198"/>
      <c r="AB340" s="198"/>
      <c r="AC340" s="193"/>
      <c r="AD340" s="200"/>
      <c r="AE340" s="193"/>
      <c r="AF340" s="194"/>
    </row>
    <row r="341" spans="1:32" ht="14.25" x14ac:dyDescent="0.2">
      <c r="A341" s="2" t="str">
        <f t="shared" si="5"/>
        <v>Pr_40_20_93_94</v>
      </c>
      <c r="B341" s="233" t="s">
        <v>1022</v>
      </c>
      <c r="C341" s="2">
        <v>334</v>
      </c>
      <c r="D341" s="24"/>
      <c r="E341" s="105"/>
      <c r="F341" s="106"/>
      <c r="G341" s="107" t="s">
        <v>398</v>
      </c>
      <c r="H341" s="107"/>
      <c r="I341" s="107"/>
      <c r="J341" s="31" t="s">
        <v>391</v>
      </c>
      <c r="K341" s="106" t="s">
        <v>399</v>
      </c>
      <c r="L341" s="106" t="s">
        <v>398</v>
      </c>
      <c r="M341" s="35" t="s">
        <v>400</v>
      </c>
      <c r="N341" s="38"/>
      <c r="O341" s="188" t="s">
        <v>42</v>
      </c>
      <c r="P341" s="189" t="s">
        <v>42</v>
      </c>
      <c r="Q341" s="189" t="s">
        <v>42</v>
      </c>
      <c r="R341" s="189" t="s">
        <v>42</v>
      </c>
      <c r="S341" s="189"/>
      <c r="T341" s="189"/>
      <c r="U341" s="199"/>
      <c r="V341" s="199"/>
      <c r="W341" s="199"/>
      <c r="X341" s="199"/>
      <c r="Y341" s="198"/>
      <c r="Z341" s="198"/>
      <c r="AA341" s="198"/>
      <c r="AB341" s="198"/>
      <c r="AC341" s="193"/>
      <c r="AD341" s="200"/>
      <c r="AE341" s="193"/>
      <c r="AF341" s="194"/>
    </row>
    <row r="342" spans="1:32" ht="14.25" x14ac:dyDescent="0.2">
      <c r="A342" s="2" t="str">
        <f t="shared" si="5"/>
        <v>Pr_40_20_06_11</v>
      </c>
      <c r="B342" s="233" t="s">
        <v>1022</v>
      </c>
      <c r="C342" s="2">
        <v>335</v>
      </c>
      <c r="D342" s="24"/>
      <c r="E342" s="105"/>
      <c r="F342" s="106"/>
      <c r="G342" s="107" t="s">
        <v>401</v>
      </c>
      <c r="H342" s="107"/>
      <c r="I342" s="107"/>
      <c r="J342" s="31" t="s">
        <v>391</v>
      </c>
      <c r="K342" s="106" t="s">
        <v>402</v>
      </c>
      <c r="L342" s="106" t="s">
        <v>403</v>
      </c>
      <c r="M342" s="35" t="s">
        <v>404</v>
      </c>
      <c r="N342" s="38"/>
      <c r="O342" s="188" t="s">
        <v>42</v>
      </c>
      <c r="P342" s="189" t="s">
        <v>42</v>
      </c>
      <c r="Q342" s="189" t="s">
        <v>42</v>
      </c>
      <c r="R342" s="189" t="s">
        <v>42</v>
      </c>
      <c r="S342" s="189"/>
      <c r="T342" s="189"/>
      <c r="U342" s="199"/>
      <c r="V342" s="199"/>
      <c r="W342" s="199"/>
      <c r="X342" s="199"/>
      <c r="Y342" s="198"/>
      <c r="Z342" s="198"/>
      <c r="AA342" s="198"/>
      <c r="AB342" s="198"/>
      <c r="AC342" s="193"/>
      <c r="AD342" s="200"/>
      <c r="AE342" s="193"/>
      <c r="AF342" s="194"/>
    </row>
    <row r="343" spans="1:32" ht="14.25" x14ac:dyDescent="0.2">
      <c r="A343" s="2" t="str">
        <f t="shared" si="5"/>
        <v>Pr_40_20_96</v>
      </c>
      <c r="B343" s="233" t="s">
        <v>1022</v>
      </c>
      <c r="C343" s="2">
        <v>336</v>
      </c>
      <c r="D343" s="24"/>
      <c r="E343" s="105"/>
      <c r="F343" s="106"/>
      <c r="G343" s="107" t="s">
        <v>405</v>
      </c>
      <c r="H343" s="107"/>
      <c r="I343" s="107"/>
      <c r="J343" s="31" t="s">
        <v>391</v>
      </c>
      <c r="K343" s="106" t="s">
        <v>406</v>
      </c>
      <c r="L343" s="106" t="s">
        <v>405</v>
      </c>
      <c r="M343" s="35" t="s">
        <v>407</v>
      </c>
      <c r="N343" s="38"/>
      <c r="O343" s="188" t="s">
        <v>42</v>
      </c>
      <c r="P343" s="189" t="s">
        <v>42</v>
      </c>
      <c r="Q343" s="189" t="s">
        <v>42</v>
      </c>
      <c r="R343" s="189" t="s">
        <v>42</v>
      </c>
      <c r="S343" s="189"/>
      <c r="T343" s="189"/>
      <c r="U343" s="199"/>
      <c r="V343" s="199"/>
      <c r="W343" s="199"/>
      <c r="X343" s="199"/>
      <c r="Y343" s="198"/>
      <c r="Z343" s="198"/>
      <c r="AA343" s="198"/>
      <c r="AB343" s="198"/>
      <c r="AC343" s="193"/>
      <c r="AD343" s="200"/>
      <c r="AE343" s="193"/>
      <c r="AF343" s="194"/>
    </row>
    <row r="344" spans="1:32" ht="14.25" x14ac:dyDescent="0.2">
      <c r="A344" s="2" t="str">
        <f t="shared" si="5"/>
        <v>Pr_40_20_96</v>
      </c>
      <c r="B344" s="233" t="s">
        <v>1022</v>
      </c>
      <c r="C344" s="2">
        <v>337</v>
      </c>
      <c r="D344" s="24"/>
      <c r="E344" s="105"/>
      <c r="F344" s="106"/>
      <c r="G344" s="107" t="s">
        <v>408</v>
      </c>
      <c r="H344" s="107"/>
      <c r="I344" s="107"/>
      <c r="J344" s="31" t="s">
        <v>391</v>
      </c>
      <c r="K344" s="106" t="s">
        <v>409</v>
      </c>
      <c r="L344" s="106" t="s">
        <v>410</v>
      </c>
      <c r="M344" s="35" t="s">
        <v>411</v>
      </c>
      <c r="N344" s="38"/>
      <c r="O344" s="188" t="s">
        <v>42</v>
      </c>
      <c r="P344" s="189" t="s">
        <v>42</v>
      </c>
      <c r="Q344" s="189" t="s">
        <v>42</v>
      </c>
      <c r="R344" s="189" t="s">
        <v>42</v>
      </c>
      <c r="S344" s="189"/>
      <c r="T344" s="189"/>
      <c r="U344" s="199"/>
      <c r="V344" s="199"/>
      <c r="W344" s="199"/>
      <c r="X344" s="199"/>
      <c r="Y344" s="198"/>
      <c r="Z344" s="198"/>
      <c r="AA344" s="198"/>
      <c r="AB344" s="198"/>
      <c r="AC344" s="193"/>
      <c r="AD344" s="200"/>
      <c r="AE344" s="193"/>
      <c r="AF344" s="194"/>
    </row>
    <row r="345" spans="1:32" ht="14.25" x14ac:dyDescent="0.2">
      <c r="A345" s="2" t="str">
        <f t="shared" si="5"/>
        <v>Pr_40_20_96</v>
      </c>
      <c r="B345" s="233" t="s">
        <v>1022</v>
      </c>
      <c r="C345" s="2">
        <v>338</v>
      </c>
      <c r="D345" s="24"/>
      <c r="E345" s="105"/>
      <c r="F345" s="106"/>
      <c r="G345" s="107" t="s">
        <v>412</v>
      </c>
      <c r="H345" s="107"/>
      <c r="I345" s="107"/>
      <c r="J345" s="31" t="s">
        <v>391</v>
      </c>
      <c r="K345" s="106" t="s">
        <v>409</v>
      </c>
      <c r="L345" s="106" t="s">
        <v>410</v>
      </c>
      <c r="M345" s="35" t="s">
        <v>413</v>
      </c>
      <c r="N345" s="38"/>
      <c r="O345" s="188" t="s">
        <v>42</v>
      </c>
      <c r="P345" s="189" t="s">
        <v>42</v>
      </c>
      <c r="Q345" s="189" t="s">
        <v>42</v>
      </c>
      <c r="R345" s="189" t="s">
        <v>42</v>
      </c>
      <c r="S345" s="189"/>
      <c r="T345" s="189"/>
      <c r="U345" s="199"/>
      <c r="V345" s="199"/>
      <c r="W345" s="199"/>
      <c r="X345" s="199"/>
      <c r="Y345" s="198"/>
      <c r="Z345" s="198"/>
      <c r="AA345" s="198"/>
      <c r="AB345" s="198"/>
      <c r="AC345" s="193"/>
      <c r="AD345" s="200"/>
      <c r="AE345" s="193"/>
      <c r="AF345" s="194"/>
    </row>
    <row r="346" spans="1:32" ht="14.25" x14ac:dyDescent="0.2">
      <c r="A346" s="2" t="str">
        <f t="shared" si="5"/>
        <v>Pr_40_20_87</v>
      </c>
      <c r="B346" s="233" t="s">
        <v>1022</v>
      </c>
      <c r="C346" s="2">
        <v>339</v>
      </c>
      <c r="D346" s="24"/>
      <c r="E346" s="105"/>
      <c r="F346" s="106"/>
      <c r="G346" s="107" t="s">
        <v>414</v>
      </c>
      <c r="H346" s="107"/>
      <c r="I346" s="107"/>
      <c r="J346" s="31" t="s">
        <v>391</v>
      </c>
      <c r="K346" s="106" t="s">
        <v>409</v>
      </c>
      <c r="L346" s="106" t="s">
        <v>410</v>
      </c>
      <c r="M346" s="35" t="s">
        <v>415</v>
      </c>
      <c r="N346" s="38"/>
      <c r="O346" s="188" t="s">
        <v>42</v>
      </c>
      <c r="P346" s="189" t="s">
        <v>42</v>
      </c>
      <c r="Q346" s="189" t="s">
        <v>42</v>
      </c>
      <c r="R346" s="189" t="s">
        <v>42</v>
      </c>
      <c r="S346" s="189"/>
      <c r="T346" s="189"/>
      <c r="U346" s="199"/>
      <c r="V346" s="199"/>
      <c r="W346" s="199"/>
      <c r="X346" s="199"/>
      <c r="Y346" s="198"/>
      <c r="Z346" s="198"/>
      <c r="AA346" s="198"/>
      <c r="AB346" s="198"/>
      <c r="AC346" s="193"/>
      <c r="AD346" s="200"/>
      <c r="AE346" s="193"/>
      <c r="AF346" s="194"/>
    </row>
    <row r="347" spans="1:32" ht="14.25" x14ac:dyDescent="0.2">
      <c r="A347" s="2" t="str">
        <f t="shared" si="5"/>
        <v>Pr_40_20</v>
      </c>
      <c r="B347" s="233" t="s">
        <v>1022</v>
      </c>
      <c r="C347" s="2">
        <v>340</v>
      </c>
      <c r="D347" s="24"/>
      <c r="E347" s="105"/>
      <c r="F347" s="106"/>
      <c r="G347" s="107" t="s">
        <v>416</v>
      </c>
      <c r="H347" s="107"/>
      <c r="I347" s="107"/>
      <c r="J347" s="31" t="s">
        <v>391</v>
      </c>
      <c r="K347" s="106" t="s">
        <v>417</v>
      </c>
      <c r="L347" s="106" t="s">
        <v>418</v>
      </c>
      <c r="M347" s="35" t="s">
        <v>419</v>
      </c>
      <c r="N347" s="38"/>
      <c r="O347" s="188" t="s">
        <v>42</v>
      </c>
      <c r="P347" s="189" t="s">
        <v>42</v>
      </c>
      <c r="Q347" s="189" t="s">
        <v>42</v>
      </c>
      <c r="R347" s="189" t="s">
        <v>42</v>
      </c>
      <c r="S347" s="189"/>
      <c r="T347" s="189"/>
      <c r="U347" s="199"/>
      <c r="V347" s="199"/>
      <c r="W347" s="199"/>
      <c r="X347" s="199"/>
      <c r="Y347" s="198"/>
      <c r="Z347" s="198"/>
      <c r="AA347" s="198"/>
      <c r="AB347" s="198"/>
      <c r="AC347" s="193"/>
      <c r="AD347" s="200"/>
      <c r="AE347" s="193"/>
      <c r="AF347" s="194"/>
    </row>
    <row r="348" spans="1:32" ht="14.25" x14ac:dyDescent="0.2">
      <c r="A348" s="2" t="str">
        <f t="shared" si="5"/>
        <v>Pr_65_52_63</v>
      </c>
      <c r="B348" s="233" t="s">
        <v>1022</v>
      </c>
      <c r="C348" s="2">
        <v>341</v>
      </c>
      <c r="D348" s="24"/>
      <c r="E348" s="105"/>
      <c r="F348" s="106"/>
      <c r="G348" s="107" t="s">
        <v>420</v>
      </c>
      <c r="H348" s="107"/>
      <c r="I348" s="107"/>
      <c r="J348" s="31" t="s">
        <v>421</v>
      </c>
      <c r="K348" s="107" t="s">
        <v>387</v>
      </c>
      <c r="L348" s="107" t="s">
        <v>388</v>
      </c>
      <c r="M348" s="35" t="s">
        <v>422</v>
      </c>
      <c r="N348" s="38"/>
      <c r="O348" s="188" t="s">
        <v>42</v>
      </c>
      <c r="P348" s="189" t="s">
        <v>42</v>
      </c>
      <c r="Q348" s="189" t="s">
        <v>42</v>
      </c>
      <c r="R348" s="189" t="s">
        <v>42</v>
      </c>
      <c r="S348" s="189"/>
      <c r="T348" s="189"/>
      <c r="U348" s="199"/>
      <c r="V348" s="199"/>
      <c r="W348" s="199"/>
      <c r="X348" s="199"/>
      <c r="Y348" s="198"/>
      <c r="Z348" s="198"/>
      <c r="AA348" s="198"/>
      <c r="AB348" s="198"/>
      <c r="AC348" s="193"/>
      <c r="AD348" s="200"/>
      <c r="AE348" s="193"/>
      <c r="AF348" s="194"/>
    </row>
    <row r="349" spans="1:32" ht="14.25" x14ac:dyDescent="0.2">
      <c r="A349" s="2" t="str">
        <f t="shared" si="5"/>
        <v>Pr_65_52_63</v>
      </c>
      <c r="B349" s="233" t="s">
        <v>1022</v>
      </c>
      <c r="C349" s="2">
        <v>342</v>
      </c>
      <c r="D349" s="24"/>
      <c r="E349" s="105"/>
      <c r="F349" s="106"/>
      <c r="G349" s="106" t="s">
        <v>423</v>
      </c>
      <c r="H349" s="107"/>
      <c r="I349" s="107"/>
      <c r="J349" s="31" t="s">
        <v>424</v>
      </c>
      <c r="K349" s="107" t="s">
        <v>711</v>
      </c>
      <c r="L349" s="107" t="s">
        <v>712</v>
      </c>
      <c r="M349" s="35" t="s">
        <v>425</v>
      </c>
      <c r="N349" s="38"/>
      <c r="O349" s="188" t="s">
        <v>42</v>
      </c>
      <c r="P349" s="189" t="s">
        <v>42</v>
      </c>
      <c r="Q349" s="189" t="s">
        <v>42</v>
      </c>
      <c r="R349" s="189" t="s">
        <v>42</v>
      </c>
      <c r="S349" s="189"/>
      <c r="T349" s="189"/>
      <c r="U349" s="199"/>
      <c r="V349" s="199"/>
      <c r="W349" s="199"/>
      <c r="X349" s="199"/>
      <c r="Y349" s="198"/>
      <c r="Z349" s="198"/>
      <c r="AA349" s="198"/>
      <c r="AB349" s="198"/>
      <c r="AC349" s="193"/>
      <c r="AD349" s="200"/>
      <c r="AE349" s="193"/>
      <c r="AF349" s="194"/>
    </row>
    <row r="350" spans="1:32" ht="14.25" x14ac:dyDescent="0.2">
      <c r="A350" s="2" t="str">
        <f t="shared" si="5"/>
        <v>Pr_65_52_63</v>
      </c>
      <c r="B350" s="233" t="s">
        <v>1022</v>
      </c>
      <c r="C350" s="2">
        <v>343</v>
      </c>
      <c r="D350" s="24"/>
      <c r="E350" s="115" t="s">
        <v>710</v>
      </c>
      <c r="F350" s="110"/>
      <c r="G350" s="6" t="s">
        <v>630</v>
      </c>
      <c r="H350" s="6"/>
      <c r="I350" s="6"/>
      <c r="J350" s="31"/>
      <c r="K350" s="107" t="s">
        <v>711</v>
      </c>
      <c r="L350" s="107" t="s">
        <v>712</v>
      </c>
      <c r="M350" s="35"/>
      <c r="N350" s="38"/>
      <c r="O350" s="188" t="s">
        <v>42</v>
      </c>
      <c r="P350" s="189" t="s">
        <v>42</v>
      </c>
      <c r="Q350" s="189" t="s">
        <v>42</v>
      </c>
      <c r="R350" s="189" t="s">
        <v>42</v>
      </c>
      <c r="S350" s="197"/>
      <c r="T350" s="197"/>
      <c r="U350" s="197"/>
      <c r="V350" s="197"/>
      <c r="W350" s="197"/>
      <c r="X350" s="197"/>
      <c r="Y350" s="198"/>
      <c r="Z350" s="198"/>
      <c r="AA350" s="198"/>
      <c r="AB350" s="198"/>
      <c r="AC350" s="193"/>
      <c r="AD350" s="68"/>
      <c r="AE350" s="193"/>
      <c r="AF350" s="194"/>
    </row>
    <row r="351" spans="1:32" ht="14.25" x14ac:dyDescent="0.2">
      <c r="A351" s="2" t="str">
        <f t="shared" si="5"/>
        <v>Pr_65_52_63</v>
      </c>
      <c r="B351" s="233" t="s">
        <v>1022</v>
      </c>
      <c r="C351" s="2">
        <v>344</v>
      </c>
      <c r="D351" s="24"/>
      <c r="E351" s="115"/>
      <c r="F351" s="110"/>
      <c r="G351" s="6" t="s">
        <v>891</v>
      </c>
      <c r="H351" s="6"/>
      <c r="I351" s="6"/>
      <c r="J351" s="31"/>
      <c r="K351" s="107" t="s">
        <v>711</v>
      </c>
      <c r="L351" s="107" t="s">
        <v>712</v>
      </c>
      <c r="M351" s="35"/>
      <c r="N351" s="38"/>
      <c r="O351" s="188" t="s">
        <v>42</v>
      </c>
      <c r="P351" s="189" t="s">
        <v>42</v>
      </c>
      <c r="Q351" s="189" t="s">
        <v>42</v>
      </c>
      <c r="R351" s="189" t="s">
        <v>42</v>
      </c>
      <c r="S351" s="189"/>
      <c r="T351" s="189"/>
      <c r="U351" s="197"/>
      <c r="V351" s="197"/>
      <c r="W351" s="197"/>
      <c r="X351" s="197"/>
      <c r="Y351" s="198"/>
      <c r="Z351" s="198"/>
      <c r="AA351" s="198"/>
      <c r="AB351" s="198"/>
      <c r="AC351" s="193"/>
      <c r="AD351" s="68"/>
      <c r="AE351" s="193"/>
      <c r="AF351" s="194"/>
    </row>
    <row r="352" spans="1:32" ht="14.25" x14ac:dyDescent="0.2">
      <c r="A352" s="2" t="str">
        <f t="shared" si="5"/>
        <v>Pr_65_52_63</v>
      </c>
      <c r="B352" s="233" t="s">
        <v>1022</v>
      </c>
      <c r="C352" s="2">
        <v>345</v>
      </c>
      <c r="D352" s="24"/>
      <c r="E352" s="115"/>
      <c r="F352" s="110"/>
      <c r="G352" s="6" t="s">
        <v>713</v>
      </c>
      <c r="H352" s="6"/>
      <c r="I352" s="6"/>
      <c r="J352" s="31"/>
      <c r="K352" s="107" t="s">
        <v>711</v>
      </c>
      <c r="L352" s="107" t="s">
        <v>712</v>
      </c>
      <c r="M352" s="35"/>
      <c r="N352" s="38"/>
      <c r="O352" s="188" t="s">
        <v>42</v>
      </c>
      <c r="P352" s="189" t="s">
        <v>42</v>
      </c>
      <c r="Q352" s="189" t="s">
        <v>42</v>
      </c>
      <c r="R352" s="189" t="s">
        <v>42</v>
      </c>
      <c r="S352" s="189"/>
      <c r="T352" s="189"/>
      <c r="U352" s="197"/>
      <c r="V352" s="197"/>
      <c r="W352" s="197"/>
      <c r="X352" s="197"/>
      <c r="Y352" s="198"/>
      <c r="Z352" s="198"/>
      <c r="AA352" s="198"/>
      <c r="AB352" s="198"/>
      <c r="AC352" s="193"/>
      <c r="AD352" s="68"/>
      <c r="AE352" s="193"/>
      <c r="AF352" s="194"/>
    </row>
    <row r="353" spans="1:32" ht="14.25" x14ac:dyDescent="0.2">
      <c r="A353" s="2" t="str">
        <f t="shared" si="5"/>
        <v>Pr_65_52_63</v>
      </c>
      <c r="B353" s="233" t="s">
        <v>1022</v>
      </c>
      <c r="C353" s="2">
        <v>346</v>
      </c>
      <c r="D353" s="24"/>
      <c r="E353" s="115"/>
      <c r="F353" s="110"/>
      <c r="G353" s="6" t="s">
        <v>714</v>
      </c>
      <c r="H353" s="6"/>
      <c r="I353" s="6"/>
      <c r="J353" s="152"/>
      <c r="K353" s="109" t="s">
        <v>711</v>
      </c>
      <c r="L353" s="109" t="s">
        <v>712</v>
      </c>
      <c r="M353" s="167"/>
      <c r="N353" s="38"/>
      <c r="O353" s="188" t="s">
        <v>42</v>
      </c>
      <c r="P353" s="189" t="s">
        <v>42</v>
      </c>
      <c r="Q353" s="189" t="s">
        <v>42</v>
      </c>
      <c r="R353" s="189" t="s">
        <v>42</v>
      </c>
      <c r="S353" s="189"/>
      <c r="T353" s="189"/>
      <c r="U353" s="197"/>
      <c r="V353" s="197"/>
      <c r="W353" s="197"/>
      <c r="X353" s="197"/>
      <c r="Y353" s="198"/>
      <c r="Z353" s="198"/>
      <c r="AA353" s="198"/>
      <c r="AB353" s="198"/>
      <c r="AC353" s="193"/>
      <c r="AD353" s="68"/>
      <c r="AE353" s="193"/>
      <c r="AF353" s="195"/>
    </row>
    <row r="354" spans="1:32" ht="14.25" x14ac:dyDescent="0.2">
      <c r="A354" s="2" t="str">
        <f t="shared" si="5"/>
        <v>Pr_80_77_76</v>
      </c>
      <c r="B354" s="233" t="s">
        <v>1022</v>
      </c>
      <c r="C354" s="2">
        <v>347</v>
      </c>
      <c r="D354" s="24"/>
      <c r="E354" s="124"/>
      <c r="F354" s="20"/>
      <c r="G354" s="141" t="s">
        <v>893</v>
      </c>
      <c r="H354" s="141"/>
      <c r="I354" s="141"/>
      <c r="J354" s="149"/>
      <c r="K354" s="144" t="s">
        <v>711</v>
      </c>
      <c r="L354" s="144" t="s">
        <v>712</v>
      </c>
      <c r="M354" s="160"/>
      <c r="N354" s="38"/>
      <c r="O354" s="188" t="s">
        <v>42</v>
      </c>
      <c r="P354" s="189" t="s">
        <v>42</v>
      </c>
      <c r="Q354" s="189" t="s">
        <v>42</v>
      </c>
      <c r="R354" s="189" t="s">
        <v>42</v>
      </c>
      <c r="S354" s="189"/>
      <c r="T354" s="189"/>
      <c r="U354" s="189"/>
      <c r="V354" s="189"/>
      <c r="W354" s="197"/>
      <c r="X354" s="197"/>
      <c r="Y354" s="198"/>
      <c r="Z354" s="198"/>
      <c r="AA354" s="198"/>
      <c r="AB354" s="198"/>
      <c r="AC354" s="193"/>
      <c r="AD354" s="68"/>
      <c r="AE354" s="193"/>
      <c r="AF354" s="194"/>
    </row>
    <row r="355" spans="1:32" ht="14.25" x14ac:dyDescent="0.2">
      <c r="A355" s="2" t="str">
        <f t="shared" si="5"/>
        <v>Pr_65_70_11_30</v>
      </c>
      <c r="B355" s="233" t="s">
        <v>1022</v>
      </c>
      <c r="C355" s="2">
        <v>348</v>
      </c>
      <c r="D355" s="24"/>
      <c r="E355" s="121"/>
      <c r="F355" s="112"/>
      <c r="G355" s="140" t="s">
        <v>639</v>
      </c>
      <c r="H355" s="140"/>
      <c r="I355" s="140"/>
      <c r="J355" s="30"/>
      <c r="K355" s="142" t="s">
        <v>641</v>
      </c>
      <c r="L355" s="142" t="s">
        <v>642</v>
      </c>
      <c r="M355" s="147"/>
      <c r="N355" s="38"/>
      <c r="O355" s="188" t="s">
        <v>42</v>
      </c>
      <c r="P355" s="189" t="s">
        <v>42</v>
      </c>
      <c r="Q355" s="189" t="s">
        <v>42</v>
      </c>
      <c r="R355" s="189" t="s">
        <v>42</v>
      </c>
      <c r="S355" s="189"/>
      <c r="T355" s="189"/>
      <c r="U355" s="197"/>
      <c r="V355" s="197"/>
      <c r="W355" s="197"/>
      <c r="X355" s="197"/>
      <c r="Y355" s="198"/>
      <c r="Z355" s="198"/>
      <c r="AA355" s="198"/>
      <c r="AB355" s="198"/>
      <c r="AC355" s="193"/>
      <c r="AD355" s="68"/>
      <c r="AE355" s="193"/>
      <c r="AF355" s="194"/>
    </row>
    <row r="356" spans="1:32" ht="14.25" x14ac:dyDescent="0.2">
      <c r="A356" s="2" t="str">
        <f t="shared" si="5"/>
        <v>Pr_65_52_61</v>
      </c>
      <c r="B356" s="233" t="s">
        <v>1022</v>
      </c>
      <c r="C356" s="2">
        <v>349</v>
      </c>
      <c r="D356" s="24"/>
      <c r="E356" s="115"/>
      <c r="F356" s="110"/>
      <c r="G356" s="6" t="s">
        <v>717</v>
      </c>
      <c r="H356" s="6"/>
      <c r="I356" s="6"/>
      <c r="J356" s="45"/>
      <c r="K356" s="50" t="s">
        <v>719</v>
      </c>
      <c r="L356" s="50" t="s">
        <v>720</v>
      </c>
      <c r="M356" s="57"/>
      <c r="N356" s="38"/>
      <c r="O356" s="188" t="s">
        <v>42</v>
      </c>
      <c r="P356" s="189" t="s">
        <v>42</v>
      </c>
      <c r="Q356" s="189" t="s">
        <v>42</v>
      </c>
      <c r="R356" s="189" t="s">
        <v>42</v>
      </c>
      <c r="S356" s="189"/>
      <c r="T356" s="189"/>
      <c r="U356" s="197"/>
      <c r="V356" s="197"/>
      <c r="W356" s="197"/>
      <c r="X356" s="197"/>
      <c r="Y356" s="198"/>
      <c r="Z356" s="198"/>
      <c r="AA356" s="198"/>
      <c r="AB356" s="198"/>
      <c r="AC356" s="193"/>
      <c r="AD356" s="68"/>
      <c r="AE356" s="193"/>
      <c r="AF356" s="194"/>
    </row>
    <row r="357" spans="1:32" ht="14.25" x14ac:dyDescent="0.2">
      <c r="A357" s="2" t="str">
        <f t="shared" si="5"/>
        <v>Pr_65_54_94</v>
      </c>
      <c r="B357" s="233" t="s">
        <v>1022</v>
      </c>
      <c r="C357" s="2">
        <v>350</v>
      </c>
      <c r="D357" s="24"/>
      <c r="E357" s="115" t="s">
        <v>726</v>
      </c>
      <c r="F357" s="110"/>
      <c r="G357" s="110"/>
      <c r="H357" s="110"/>
      <c r="I357" s="110"/>
      <c r="J357" s="47"/>
      <c r="K357" s="48" t="s">
        <v>725</v>
      </c>
      <c r="L357" s="48" t="s">
        <v>726</v>
      </c>
      <c r="M357" s="53"/>
      <c r="N357" s="38"/>
      <c r="O357" s="188" t="s">
        <v>42</v>
      </c>
      <c r="P357" s="189" t="s">
        <v>42</v>
      </c>
      <c r="Q357" s="189" t="s">
        <v>42</v>
      </c>
      <c r="R357" s="189" t="s">
        <v>42</v>
      </c>
      <c r="S357" s="189"/>
      <c r="T357" s="189"/>
      <c r="U357" s="197"/>
      <c r="V357" s="197"/>
      <c r="W357" s="197"/>
      <c r="X357" s="197"/>
      <c r="Y357" s="198"/>
      <c r="Z357" s="198"/>
      <c r="AA357" s="198"/>
      <c r="AB357" s="198"/>
      <c r="AC357" s="193"/>
      <c r="AD357" s="68"/>
      <c r="AE357" s="193"/>
      <c r="AF357" s="194"/>
    </row>
    <row r="358" spans="1:32" ht="14.25" x14ac:dyDescent="0.2">
      <c r="A358" s="2" t="str">
        <f t="shared" si="5"/>
        <v>Pr_65_52_25</v>
      </c>
      <c r="B358" s="233" t="s">
        <v>1022</v>
      </c>
      <c r="C358" s="2">
        <v>351</v>
      </c>
      <c r="D358" s="24"/>
      <c r="E358" s="115"/>
      <c r="F358" s="110"/>
      <c r="G358" s="110" t="s">
        <v>896</v>
      </c>
      <c r="H358" s="110"/>
      <c r="I358" s="110"/>
      <c r="J358" s="32"/>
      <c r="K358" s="106" t="s">
        <v>897</v>
      </c>
      <c r="L358" s="106" t="s">
        <v>898</v>
      </c>
      <c r="M358" s="36" t="s">
        <v>627</v>
      </c>
      <c r="N358" s="38"/>
      <c r="O358" s="188" t="s">
        <v>42</v>
      </c>
      <c r="P358" s="189" t="s">
        <v>42</v>
      </c>
      <c r="Q358" s="189" t="s">
        <v>42</v>
      </c>
      <c r="R358" s="189" t="s">
        <v>42</v>
      </c>
      <c r="S358" s="189"/>
      <c r="T358" s="189"/>
      <c r="U358" s="197"/>
      <c r="V358" s="197"/>
      <c r="W358" s="197"/>
      <c r="X358" s="197"/>
      <c r="Y358" s="198"/>
      <c r="Z358" s="198"/>
      <c r="AA358" s="198"/>
      <c r="AB358" s="198"/>
      <c r="AC358" s="193"/>
      <c r="AD358" s="68"/>
      <c r="AE358" s="193"/>
      <c r="AF358" s="194"/>
    </row>
    <row r="359" spans="1:32" ht="14.25" x14ac:dyDescent="0.2">
      <c r="A359" s="2" t="str">
        <f t="shared" si="5"/>
        <v>Pr_65_57_96</v>
      </c>
      <c r="B359" s="233" t="s">
        <v>1022</v>
      </c>
      <c r="C359" s="2">
        <v>352</v>
      </c>
      <c r="D359" s="24"/>
      <c r="E359" s="115"/>
      <c r="F359" s="110"/>
      <c r="G359" s="110" t="s">
        <v>899</v>
      </c>
      <c r="H359" s="110"/>
      <c r="I359" s="110"/>
      <c r="J359" s="32"/>
      <c r="K359" s="106" t="s">
        <v>900</v>
      </c>
      <c r="L359" s="106" t="s">
        <v>901</v>
      </c>
      <c r="M359" s="36" t="s">
        <v>902</v>
      </c>
      <c r="N359" s="38"/>
      <c r="O359" s="188" t="s">
        <v>42</v>
      </c>
      <c r="P359" s="189" t="s">
        <v>42</v>
      </c>
      <c r="Q359" s="189" t="s">
        <v>42</v>
      </c>
      <c r="R359" s="189" t="s">
        <v>42</v>
      </c>
      <c r="S359" s="189"/>
      <c r="T359" s="189"/>
      <c r="U359" s="197"/>
      <c r="V359" s="197"/>
      <c r="W359" s="197"/>
      <c r="X359" s="197"/>
      <c r="Y359" s="198"/>
      <c r="Z359" s="198"/>
      <c r="AA359" s="198"/>
      <c r="AB359" s="198"/>
      <c r="AC359" s="193"/>
      <c r="AD359" s="68"/>
      <c r="AE359" s="193"/>
      <c r="AF359" s="194"/>
    </row>
    <row r="360" spans="1:32" ht="14.25" x14ac:dyDescent="0.2">
      <c r="A360" s="2" t="str">
        <f t="shared" si="5"/>
        <v>Pr_65_52_61</v>
      </c>
      <c r="B360" s="233" t="s">
        <v>1022</v>
      </c>
      <c r="C360" s="2">
        <v>353</v>
      </c>
      <c r="D360" s="24"/>
      <c r="E360" s="115"/>
      <c r="F360" s="110"/>
      <c r="G360" s="110" t="s">
        <v>903</v>
      </c>
      <c r="H360" s="110"/>
      <c r="I360" s="110"/>
      <c r="J360" s="32"/>
      <c r="K360" s="106" t="s">
        <v>904</v>
      </c>
      <c r="L360" s="106" t="s">
        <v>905</v>
      </c>
      <c r="M360" s="36" t="s">
        <v>906</v>
      </c>
      <c r="N360" s="38"/>
      <c r="O360" s="188" t="s">
        <v>42</v>
      </c>
      <c r="P360" s="189" t="s">
        <v>42</v>
      </c>
      <c r="Q360" s="189" t="s">
        <v>42</v>
      </c>
      <c r="R360" s="189" t="s">
        <v>42</v>
      </c>
      <c r="S360" s="189"/>
      <c r="T360" s="189"/>
      <c r="U360" s="197"/>
      <c r="V360" s="197"/>
      <c r="W360" s="197"/>
      <c r="X360" s="197"/>
      <c r="Y360" s="198"/>
      <c r="Z360" s="198"/>
      <c r="AA360" s="198"/>
      <c r="AB360" s="198"/>
      <c r="AC360" s="193"/>
      <c r="AD360" s="68"/>
      <c r="AE360" s="193"/>
      <c r="AF360" s="194"/>
    </row>
    <row r="361" spans="1:32" ht="14.25" x14ac:dyDescent="0.2">
      <c r="A361" s="2" t="str">
        <f t="shared" si="5"/>
        <v>Pr_65_52_63</v>
      </c>
      <c r="B361" s="233" t="s">
        <v>1022</v>
      </c>
      <c r="C361" s="2">
        <v>354</v>
      </c>
      <c r="D361" s="24"/>
      <c r="E361" s="115"/>
      <c r="F361" s="110"/>
      <c r="G361" s="110" t="s">
        <v>729</v>
      </c>
      <c r="H361" s="110"/>
      <c r="I361" s="110"/>
      <c r="J361" s="32"/>
      <c r="K361" s="107" t="s">
        <v>725</v>
      </c>
      <c r="L361" s="107" t="s">
        <v>726</v>
      </c>
      <c r="M361" s="36"/>
      <c r="N361" s="38"/>
      <c r="O361" s="188" t="s">
        <v>42</v>
      </c>
      <c r="P361" s="189" t="s">
        <v>42</v>
      </c>
      <c r="Q361" s="189" t="s">
        <v>42</v>
      </c>
      <c r="R361" s="189" t="s">
        <v>42</v>
      </c>
      <c r="S361" s="189"/>
      <c r="T361" s="189"/>
      <c r="U361" s="189"/>
      <c r="V361" s="189"/>
      <c r="W361" s="189"/>
      <c r="X361" s="189"/>
      <c r="Y361" s="198"/>
      <c r="Z361" s="198"/>
      <c r="AA361" s="198"/>
      <c r="AB361" s="198"/>
      <c r="AC361" s="193"/>
      <c r="AD361" s="68"/>
      <c r="AE361" s="193"/>
      <c r="AF361" s="194"/>
    </row>
    <row r="362" spans="1:32" ht="14.25" x14ac:dyDescent="0.2">
      <c r="A362" s="2" t="str">
        <f t="shared" si="5"/>
        <v>SL_90_60_01</v>
      </c>
      <c r="B362" s="233" t="s">
        <v>1022</v>
      </c>
      <c r="C362" s="2">
        <v>355</v>
      </c>
      <c r="D362" s="24"/>
      <c r="E362" s="131" t="s">
        <v>730</v>
      </c>
      <c r="F362" s="19"/>
      <c r="G362" s="110"/>
      <c r="H362" s="110"/>
      <c r="I362" s="110"/>
      <c r="J362" s="32"/>
      <c r="K362" s="106" t="s">
        <v>711</v>
      </c>
      <c r="L362" s="106" t="s">
        <v>712</v>
      </c>
      <c r="M362" s="36"/>
      <c r="N362" s="38"/>
      <c r="O362" s="188" t="s">
        <v>42</v>
      </c>
      <c r="P362" s="189" t="s">
        <v>42</v>
      </c>
      <c r="Q362" s="189" t="s">
        <v>42</v>
      </c>
      <c r="R362" s="189" t="s">
        <v>42</v>
      </c>
      <c r="S362" s="189"/>
      <c r="T362" s="189"/>
      <c r="U362" s="197"/>
      <c r="V362" s="197"/>
      <c r="W362" s="197"/>
      <c r="X362" s="197"/>
      <c r="Y362" s="198"/>
      <c r="Z362" s="198"/>
      <c r="AA362" s="198"/>
      <c r="AB362" s="198"/>
      <c r="AC362" s="193"/>
      <c r="AD362" s="68"/>
      <c r="AE362" s="193"/>
      <c r="AF362" s="194"/>
    </row>
    <row r="363" spans="1:32" ht="14.25" x14ac:dyDescent="0.2">
      <c r="A363" s="2" t="str">
        <f t="shared" si="5"/>
        <v>SL_90_60_01</v>
      </c>
      <c r="B363" s="233" t="s">
        <v>1022</v>
      </c>
      <c r="C363" s="2">
        <v>356</v>
      </c>
      <c r="D363" s="25"/>
      <c r="E363" s="124" t="s">
        <v>742</v>
      </c>
      <c r="F363" s="20"/>
      <c r="G363" s="110" t="s">
        <v>743</v>
      </c>
      <c r="H363" s="110"/>
      <c r="I363" s="110"/>
      <c r="J363" s="32"/>
      <c r="K363" s="106" t="s">
        <v>744</v>
      </c>
      <c r="L363" s="106" t="s">
        <v>745</v>
      </c>
      <c r="M363" s="36"/>
      <c r="N363" s="38"/>
      <c r="O363" s="188" t="s">
        <v>42</v>
      </c>
      <c r="P363" s="189" t="s">
        <v>42</v>
      </c>
      <c r="Q363" s="189" t="s">
        <v>42</v>
      </c>
      <c r="R363" s="189" t="s">
        <v>42</v>
      </c>
      <c r="S363" s="197"/>
      <c r="T363" s="197"/>
      <c r="U363" s="197"/>
      <c r="V363" s="197"/>
      <c r="W363" s="197"/>
      <c r="X363" s="197"/>
      <c r="Y363" s="198"/>
      <c r="Z363" s="198"/>
      <c r="AA363" s="198"/>
      <c r="AB363" s="198"/>
      <c r="AC363" s="193"/>
      <c r="AD363" s="68"/>
      <c r="AE363" s="193"/>
      <c r="AF363" s="194"/>
    </row>
    <row r="364" spans="1:32" ht="14.25" x14ac:dyDescent="0.2">
      <c r="A364" s="2">
        <f t="shared" si="5"/>
        <v>0</v>
      </c>
      <c r="B364" s="233" t="s">
        <v>1022</v>
      </c>
      <c r="C364" s="2">
        <v>357</v>
      </c>
      <c r="D364" s="25"/>
      <c r="E364" s="115"/>
      <c r="F364" s="110"/>
      <c r="G364" s="110" t="s">
        <v>907</v>
      </c>
      <c r="H364" s="110"/>
      <c r="I364" s="110"/>
      <c r="J364" s="40"/>
      <c r="K364" s="106" t="s">
        <v>744</v>
      </c>
      <c r="L364" s="48" t="s">
        <v>745</v>
      </c>
      <c r="M364" s="36"/>
      <c r="N364" s="38"/>
      <c r="O364" s="188" t="s">
        <v>42</v>
      </c>
      <c r="P364" s="189" t="s">
        <v>42</v>
      </c>
      <c r="Q364" s="189" t="s">
        <v>42</v>
      </c>
      <c r="R364" s="189" t="s">
        <v>42</v>
      </c>
      <c r="S364" s="189"/>
      <c r="T364" s="189"/>
      <c r="U364" s="197"/>
      <c r="V364" s="197"/>
      <c r="W364" s="197"/>
      <c r="X364" s="197"/>
      <c r="Y364" s="198"/>
      <c r="Z364" s="198"/>
      <c r="AA364" s="198"/>
      <c r="AB364" s="198"/>
      <c r="AC364" s="193"/>
      <c r="AD364" s="68"/>
      <c r="AE364" s="193"/>
      <c r="AF364" s="194"/>
    </row>
    <row r="365" spans="1:32" ht="14.25" x14ac:dyDescent="0.2">
      <c r="A365" s="2" t="str">
        <f t="shared" si="5"/>
        <v>As per element</v>
      </c>
      <c r="B365" s="233" t="s">
        <v>1022</v>
      </c>
      <c r="C365" s="2">
        <v>358</v>
      </c>
      <c r="D365" s="24"/>
      <c r="E365" s="115" t="s">
        <v>748</v>
      </c>
      <c r="F365" s="110"/>
      <c r="G365" s="110"/>
      <c r="H365" s="110"/>
      <c r="I365" s="110"/>
      <c r="J365" s="32"/>
      <c r="K365" s="106"/>
      <c r="L365" s="106" t="s">
        <v>472</v>
      </c>
      <c r="M365" s="36"/>
      <c r="N365" s="38"/>
      <c r="O365" s="188" t="s">
        <v>42</v>
      </c>
      <c r="P365" s="189" t="s">
        <v>42</v>
      </c>
      <c r="Q365" s="189" t="s">
        <v>42</v>
      </c>
      <c r="R365" s="189" t="s">
        <v>42</v>
      </c>
      <c r="S365" s="189"/>
      <c r="T365" s="189"/>
      <c r="U365" s="189"/>
      <c r="V365" s="189"/>
      <c r="W365" s="189"/>
      <c r="X365" s="189"/>
      <c r="Y365" s="189"/>
      <c r="Z365" s="189"/>
      <c r="AA365" s="189"/>
      <c r="AB365" s="189"/>
      <c r="AC365" s="193"/>
      <c r="AD365" s="68"/>
      <c r="AE365" s="193"/>
      <c r="AF365" s="194"/>
    </row>
    <row r="366" spans="1:32" ht="14.25" x14ac:dyDescent="0.2">
      <c r="A366" s="2">
        <f t="shared" si="5"/>
        <v>0</v>
      </c>
      <c r="B366" s="233" t="s">
        <v>1022</v>
      </c>
      <c r="C366" s="2">
        <v>359</v>
      </c>
      <c r="D366" s="25"/>
      <c r="E366" s="115" t="s">
        <v>602</v>
      </c>
      <c r="F366" s="110"/>
      <c r="G366" s="110" t="s">
        <v>603</v>
      </c>
      <c r="H366" s="110"/>
      <c r="I366" s="110"/>
      <c r="J366" s="32"/>
      <c r="K366" s="106" t="s">
        <v>604</v>
      </c>
      <c r="L366" s="106" t="s">
        <v>472</v>
      </c>
      <c r="M366" s="36"/>
      <c r="N366" s="38"/>
      <c r="O366" s="188" t="s">
        <v>42</v>
      </c>
      <c r="P366" s="189" t="s">
        <v>42</v>
      </c>
      <c r="Q366" s="189" t="s">
        <v>42</v>
      </c>
      <c r="R366" s="189" t="s">
        <v>42</v>
      </c>
      <c r="S366" s="189"/>
      <c r="T366" s="189"/>
      <c r="U366" s="197"/>
      <c r="V366" s="197"/>
      <c r="W366" s="197"/>
      <c r="X366" s="197"/>
      <c r="Y366" s="198"/>
      <c r="Z366" s="198"/>
      <c r="AA366" s="198"/>
      <c r="AB366" s="198"/>
      <c r="AC366" s="193"/>
      <c r="AD366" s="68"/>
      <c r="AE366" s="193"/>
      <c r="AF366" s="196"/>
    </row>
    <row r="367" spans="1:32" ht="25.5" customHeight="1" x14ac:dyDescent="0.2">
      <c r="A367" s="2">
        <f t="shared" si="5"/>
        <v>0</v>
      </c>
      <c r="B367" s="233" t="s">
        <v>1022</v>
      </c>
      <c r="C367" s="2">
        <v>360</v>
      </c>
      <c r="D367" s="23" t="s">
        <v>471</v>
      </c>
      <c r="E367" s="115" t="s">
        <v>750</v>
      </c>
      <c r="F367" s="110"/>
      <c r="G367" s="110"/>
      <c r="H367" s="110"/>
      <c r="I367" s="110"/>
      <c r="J367" s="46"/>
      <c r="K367" s="119"/>
      <c r="L367" s="106" t="s">
        <v>472</v>
      </c>
      <c r="M367" s="36"/>
      <c r="N367" s="38"/>
      <c r="O367" s="188"/>
      <c r="P367" s="189"/>
      <c r="Q367" s="189"/>
      <c r="R367" s="189"/>
      <c r="S367" s="189"/>
      <c r="T367" s="189"/>
      <c r="U367" s="189"/>
      <c r="V367" s="189"/>
      <c r="W367" s="189"/>
      <c r="X367" s="189"/>
      <c r="Y367" s="189"/>
      <c r="Z367" s="189"/>
      <c r="AA367" s="189"/>
      <c r="AB367" s="189"/>
      <c r="AC367" s="193"/>
      <c r="AD367" s="68"/>
      <c r="AE367" s="193"/>
      <c r="AF367" s="194"/>
    </row>
    <row r="368" spans="1:32" ht="14.25" x14ac:dyDescent="0.2">
      <c r="A368" s="2" t="str">
        <f t="shared" si="5"/>
        <v>SL</v>
      </c>
      <c r="B368" s="233" t="s">
        <v>1022</v>
      </c>
      <c r="C368" s="2">
        <v>361</v>
      </c>
      <c r="D368" s="24" t="s">
        <v>909</v>
      </c>
      <c r="E368" s="136"/>
      <c r="F368" s="143"/>
      <c r="G368" s="132"/>
      <c r="H368" s="132"/>
      <c r="I368" s="132"/>
      <c r="J368" s="148"/>
      <c r="K368" s="154"/>
      <c r="L368" s="154" t="s">
        <v>472</v>
      </c>
      <c r="M368" s="158"/>
      <c r="N368" s="38"/>
      <c r="O368" s="180"/>
      <c r="P368" s="180"/>
      <c r="Q368" s="180"/>
      <c r="R368" s="180"/>
      <c r="S368" s="180"/>
      <c r="T368" s="180"/>
      <c r="U368" s="180"/>
      <c r="V368" s="180"/>
      <c r="W368" s="180"/>
      <c r="X368" s="180"/>
      <c r="Y368" s="180"/>
      <c r="Z368" s="180"/>
      <c r="AA368" s="180"/>
      <c r="AB368" s="180"/>
      <c r="AC368" s="181"/>
      <c r="AD368" s="182"/>
      <c r="AE368" s="181"/>
      <c r="AF368" s="183"/>
    </row>
    <row r="369" spans="1:32" ht="14.25" x14ac:dyDescent="0.2">
      <c r="A369" s="2" t="str">
        <f t="shared" si="5"/>
        <v>Pr_60_50</v>
      </c>
      <c r="B369" s="233" t="s">
        <v>1022</v>
      </c>
      <c r="C369" s="2">
        <v>362</v>
      </c>
      <c r="D369" s="24"/>
      <c r="E369" s="115" t="s">
        <v>910</v>
      </c>
      <c r="F369" s="110"/>
      <c r="G369" s="110"/>
      <c r="H369" s="110"/>
      <c r="I369" s="110"/>
      <c r="J369" s="47"/>
      <c r="K369" s="48" t="s">
        <v>46</v>
      </c>
      <c r="L369" s="48" t="s">
        <v>47</v>
      </c>
      <c r="M369" s="53"/>
      <c r="N369" s="38"/>
      <c r="O369" s="188" t="s">
        <v>42</v>
      </c>
      <c r="P369" s="189" t="s">
        <v>42</v>
      </c>
      <c r="Q369" s="189" t="s">
        <v>42</v>
      </c>
      <c r="R369" s="189" t="s">
        <v>42</v>
      </c>
      <c r="S369" s="190"/>
      <c r="T369" s="190"/>
      <c r="U369" s="191"/>
      <c r="V369" s="191"/>
      <c r="W369" s="191"/>
      <c r="X369" s="191"/>
      <c r="Y369" s="192"/>
      <c r="Z369" s="192"/>
      <c r="AA369" s="192"/>
      <c r="AB369" s="192"/>
      <c r="AC369" s="193"/>
      <c r="AD369" s="68"/>
      <c r="AE369" s="193"/>
      <c r="AF369" s="194"/>
    </row>
    <row r="370" spans="1:32" ht="14.25" x14ac:dyDescent="0.2">
      <c r="A370" s="2" t="str">
        <f t="shared" si="5"/>
        <v>Pr_65_53</v>
      </c>
      <c r="B370" s="233" t="s">
        <v>1022</v>
      </c>
      <c r="C370" s="2">
        <v>363</v>
      </c>
      <c r="D370" s="24"/>
      <c r="E370" s="115" t="s">
        <v>911</v>
      </c>
      <c r="F370" s="110" t="s">
        <v>873</v>
      </c>
      <c r="G370" s="110"/>
      <c r="H370" s="110"/>
      <c r="I370" s="110"/>
      <c r="J370" s="47"/>
      <c r="K370" s="48" t="s">
        <v>874</v>
      </c>
      <c r="L370" s="48" t="s">
        <v>875</v>
      </c>
      <c r="M370" s="53"/>
      <c r="N370" s="38"/>
      <c r="O370" s="188" t="s">
        <v>42</v>
      </c>
      <c r="P370" s="189" t="s">
        <v>42</v>
      </c>
      <c r="Q370" s="189" t="s">
        <v>42</v>
      </c>
      <c r="R370" s="189" t="s">
        <v>42</v>
      </c>
      <c r="S370" s="190"/>
      <c r="T370" s="190"/>
      <c r="U370" s="191"/>
      <c r="V370" s="191"/>
      <c r="W370" s="191"/>
      <c r="X370" s="191"/>
      <c r="Y370" s="192"/>
      <c r="Z370" s="192"/>
      <c r="AA370" s="192"/>
      <c r="AB370" s="192"/>
      <c r="AC370" s="193"/>
      <c r="AD370" s="68"/>
      <c r="AE370" s="193"/>
      <c r="AF370" s="194"/>
    </row>
    <row r="371" spans="1:32" ht="14.25" x14ac:dyDescent="0.2">
      <c r="A371" s="2" t="str">
        <f t="shared" si="5"/>
        <v>Pr_40_50_28</v>
      </c>
      <c r="B371" s="233" t="s">
        <v>1022</v>
      </c>
      <c r="C371" s="2">
        <v>364</v>
      </c>
      <c r="D371" s="24"/>
      <c r="E371" s="115"/>
      <c r="F371" s="110" t="s">
        <v>671</v>
      </c>
      <c r="G371" s="110"/>
      <c r="H371" s="110"/>
      <c r="I371" s="110"/>
      <c r="J371" s="32"/>
      <c r="K371" s="106" t="s">
        <v>672</v>
      </c>
      <c r="L371" s="106" t="s">
        <v>673</v>
      </c>
      <c r="M371" s="36"/>
      <c r="N371" s="38"/>
      <c r="O371" s="188" t="s">
        <v>42</v>
      </c>
      <c r="P371" s="189" t="s">
        <v>42</v>
      </c>
      <c r="Q371" s="189" t="s">
        <v>42</v>
      </c>
      <c r="R371" s="189" t="s">
        <v>42</v>
      </c>
      <c r="S371" s="190"/>
      <c r="T371" s="190"/>
      <c r="U371" s="191"/>
      <c r="V371" s="191"/>
      <c r="W371" s="191"/>
      <c r="X371" s="191"/>
      <c r="Y371" s="192"/>
      <c r="Z371" s="192"/>
      <c r="AA371" s="192"/>
      <c r="AB371" s="192"/>
      <c r="AC371" s="193"/>
      <c r="AD371" s="68"/>
      <c r="AE371" s="193"/>
      <c r="AF371" s="194"/>
    </row>
    <row r="372" spans="1:32" ht="14.25" x14ac:dyDescent="0.2">
      <c r="A372" s="2" t="str">
        <f t="shared" si="5"/>
        <v>Pr_65_52_38_30</v>
      </c>
      <c r="B372" s="233" t="s">
        <v>1022</v>
      </c>
      <c r="C372" s="2">
        <v>365</v>
      </c>
      <c r="D372" s="24"/>
      <c r="E372" s="115"/>
      <c r="F372" s="110" t="s">
        <v>912</v>
      </c>
      <c r="G372" s="110"/>
      <c r="H372" s="110"/>
      <c r="I372" s="110"/>
      <c r="J372" s="32" t="s">
        <v>250</v>
      </c>
      <c r="K372" s="106" t="s">
        <v>913</v>
      </c>
      <c r="L372" s="106" t="s">
        <v>914</v>
      </c>
      <c r="M372" s="36" t="s">
        <v>915</v>
      </c>
      <c r="N372" s="38"/>
      <c r="O372" s="188" t="s">
        <v>42</v>
      </c>
      <c r="P372" s="189" t="s">
        <v>42</v>
      </c>
      <c r="Q372" s="189" t="s">
        <v>42</v>
      </c>
      <c r="R372" s="189" t="s">
        <v>42</v>
      </c>
      <c r="S372" s="189"/>
      <c r="T372" s="189"/>
      <c r="U372" s="191"/>
      <c r="V372" s="191"/>
      <c r="W372" s="191"/>
      <c r="X372" s="191"/>
      <c r="Y372" s="192"/>
      <c r="Z372" s="192"/>
      <c r="AA372" s="192"/>
      <c r="AB372" s="192"/>
      <c r="AC372" s="193"/>
      <c r="AD372" s="68"/>
      <c r="AE372" s="193"/>
      <c r="AF372" s="194"/>
    </row>
    <row r="373" spans="1:32" ht="14.25" x14ac:dyDescent="0.2">
      <c r="A373" s="2" t="str">
        <f t="shared" si="5"/>
        <v>Pr_70_55_97</v>
      </c>
      <c r="B373" s="233" t="s">
        <v>1022</v>
      </c>
      <c r="C373" s="2">
        <v>366</v>
      </c>
      <c r="D373" s="24"/>
      <c r="E373" s="115"/>
      <c r="F373" s="110" t="s">
        <v>916</v>
      </c>
      <c r="G373" s="110"/>
      <c r="H373" s="110"/>
      <c r="I373" s="110"/>
      <c r="J373" s="32" t="s">
        <v>250</v>
      </c>
      <c r="K373" s="106" t="s">
        <v>917</v>
      </c>
      <c r="L373" s="106" t="s">
        <v>916</v>
      </c>
      <c r="M373" s="36" t="s">
        <v>918</v>
      </c>
      <c r="N373" s="38"/>
      <c r="O373" s="188" t="s">
        <v>42</v>
      </c>
      <c r="P373" s="189" t="s">
        <v>42</v>
      </c>
      <c r="Q373" s="189" t="s">
        <v>42</v>
      </c>
      <c r="R373" s="189" t="s">
        <v>42</v>
      </c>
      <c r="S373" s="189"/>
      <c r="T373" s="189"/>
      <c r="U373" s="191"/>
      <c r="V373" s="191"/>
      <c r="W373" s="191"/>
      <c r="X373" s="191"/>
      <c r="Y373" s="192"/>
      <c r="Z373" s="192"/>
      <c r="AA373" s="192"/>
      <c r="AB373" s="192"/>
      <c r="AC373" s="193"/>
      <c r="AD373" s="68"/>
      <c r="AE373" s="193"/>
      <c r="AF373" s="194"/>
    </row>
    <row r="374" spans="1:32" ht="15" thickBot="1" x14ac:dyDescent="0.25">
      <c r="A374" s="2" t="str">
        <f t="shared" si="5"/>
        <v>Pr_20_85</v>
      </c>
      <c r="B374" s="233" t="s">
        <v>1022</v>
      </c>
      <c r="C374" s="2">
        <v>367</v>
      </c>
      <c r="D374" s="125"/>
      <c r="E374" s="129"/>
      <c r="F374" s="138" t="s">
        <v>876</v>
      </c>
      <c r="G374" s="138"/>
      <c r="H374" s="138"/>
      <c r="I374" s="138"/>
      <c r="J374" s="34" t="s">
        <v>421</v>
      </c>
      <c r="K374" s="51" t="s">
        <v>919</v>
      </c>
      <c r="L374" s="51" t="s">
        <v>920</v>
      </c>
      <c r="M374" s="58" t="s">
        <v>879</v>
      </c>
      <c r="N374" s="38"/>
      <c r="O374" s="188" t="s">
        <v>42</v>
      </c>
      <c r="P374" s="189" t="s">
        <v>42</v>
      </c>
      <c r="Q374" s="189" t="s">
        <v>42</v>
      </c>
      <c r="R374" s="189" t="s">
        <v>42</v>
      </c>
      <c r="S374" s="189"/>
      <c r="T374" s="189"/>
      <c r="U374" s="191"/>
      <c r="V374" s="191"/>
      <c r="W374" s="191"/>
      <c r="X374" s="191"/>
      <c r="Y374" s="192"/>
      <c r="Z374" s="192"/>
      <c r="AA374" s="192"/>
      <c r="AB374" s="192"/>
      <c r="AC374" s="193"/>
      <c r="AD374" s="68"/>
      <c r="AE374" s="193"/>
      <c r="AF374" s="194"/>
    </row>
    <row r="375" spans="1:32" ht="15" thickTop="1" x14ac:dyDescent="0.2">
      <c r="A375" s="2" t="str">
        <f t="shared" si="5"/>
        <v>Pr_75_75_30</v>
      </c>
      <c r="B375" s="233" t="s">
        <v>1022</v>
      </c>
      <c r="C375" s="2">
        <v>368</v>
      </c>
      <c r="D375" s="24"/>
      <c r="E375" s="115"/>
      <c r="F375" s="110" t="s">
        <v>707</v>
      </c>
      <c r="G375" s="110"/>
      <c r="H375" s="110"/>
      <c r="I375" s="110"/>
      <c r="J375" s="47"/>
      <c r="K375" s="50" t="s">
        <v>708</v>
      </c>
      <c r="L375" s="50" t="s">
        <v>709</v>
      </c>
      <c r="M375" s="53"/>
      <c r="N375" s="38"/>
      <c r="O375" s="188" t="s">
        <v>42</v>
      </c>
      <c r="P375" s="189" t="s">
        <v>42</v>
      </c>
      <c r="Q375" s="189" t="s">
        <v>42</v>
      </c>
      <c r="R375" s="189" t="s">
        <v>42</v>
      </c>
      <c r="S375" s="189"/>
      <c r="T375" s="189"/>
      <c r="U375" s="191"/>
      <c r="V375" s="191"/>
      <c r="W375" s="191"/>
      <c r="X375" s="191"/>
      <c r="Y375" s="192"/>
      <c r="Z375" s="192"/>
      <c r="AA375" s="192"/>
      <c r="AB375" s="192"/>
      <c r="AC375" s="193"/>
      <c r="AD375" s="68"/>
      <c r="AE375" s="193"/>
      <c r="AF375" s="194"/>
    </row>
    <row r="376" spans="1:32" ht="14.25" x14ac:dyDescent="0.2">
      <c r="A376" s="2" t="str">
        <f t="shared" si="5"/>
        <v>Pr_75_75_30</v>
      </c>
      <c r="B376" s="233" t="s">
        <v>1022</v>
      </c>
      <c r="C376" s="2">
        <v>369</v>
      </c>
      <c r="D376" s="24"/>
      <c r="E376" s="115" t="s">
        <v>921</v>
      </c>
      <c r="F376" s="110" t="s">
        <v>922</v>
      </c>
      <c r="G376" s="110"/>
      <c r="H376" s="110"/>
      <c r="I376" s="110"/>
      <c r="J376" s="47" t="s">
        <v>923</v>
      </c>
      <c r="K376" s="48" t="s">
        <v>924</v>
      </c>
      <c r="L376" s="48" t="s">
        <v>925</v>
      </c>
      <c r="M376" s="53" t="s">
        <v>926</v>
      </c>
      <c r="N376" s="38"/>
      <c r="O376" s="188" t="s">
        <v>42</v>
      </c>
      <c r="P376" s="189" t="s">
        <v>42</v>
      </c>
      <c r="Q376" s="189" t="s">
        <v>42</v>
      </c>
      <c r="R376" s="189" t="s">
        <v>42</v>
      </c>
      <c r="S376" s="189"/>
      <c r="T376" s="189"/>
      <c r="U376" s="191"/>
      <c r="V376" s="191"/>
      <c r="W376" s="191"/>
      <c r="X376" s="191"/>
      <c r="Y376" s="192"/>
      <c r="Z376" s="192"/>
      <c r="AA376" s="192"/>
      <c r="AB376" s="192"/>
      <c r="AC376" s="193"/>
      <c r="AD376" s="68"/>
      <c r="AE376" s="193"/>
      <c r="AF376" s="194"/>
    </row>
    <row r="377" spans="1:32" ht="14.25" x14ac:dyDescent="0.2">
      <c r="A377" s="2" t="str">
        <f t="shared" si="5"/>
        <v>Pr_75_50_18_17</v>
      </c>
      <c r="B377" s="233" t="s">
        <v>1022</v>
      </c>
      <c r="C377" s="2">
        <v>370</v>
      </c>
      <c r="D377" s="24"/>
      <c r="E377" s="115"/>
      <c r="F377" s="110" t="s">
        <v>927</v>
      </c>
      <c r="G377" s="110"/>
      <c r="H377" s="110"/>
      <c r="I377" s="110"/>
      <c r="J377" s="47" t="s">
        <v>923</v>
      </c>
      <c r="K377" s="48" t="s">
        <v>924</v>
      </c>
      <c r="L377" s="48" t="s">
        <v>925</v>
      </c>
      <c r="M377" s="53" t="s">
        <v>926</v>
      </c>
      <c r="N377" s="38"/>
      <c r="O377" s="188" t="s">
        <v>42</v>
      </c>
      <c r="P377" s="189" t="s">
        <v>42</v>
      </c>
      <c r="Q377" s="189" t="s">
        <v>42</v>
      </c>
      <c r="R377" s="189" t="s">
        <v>42</v>
      </c>
      <c r="S377" s="189"/>
      <c r="T377" s="189"/>
      <c r="U377" s="191"/>
      <c r="V377" s="191"/>
      <c r="W377" s="191"/>
      <c r="X377" s="191"/>
      <c r="Y377" s="192"/>
      <c r="Z377" s="192"/>
      <c r="AA377" s="192"/>
      <c r="AB377" s="192"/>
      <c r="AC377" s="193"/>
      <c r="AD377" s="68"/>
      <c r="AE377" s="193"/>
      <c r="AF377" s="194"/>
    </row>
    <row r="378" spans="1:32" ht="14.25" x14ac:dyDescent="0.2">
      <c r="A378" s="2" t="str">
        <f t="shared" si="5"/>
        <v>Pr_75_50_18</v>
      </c>
      <c r="B378" s="233" t="s">
        <v>1022</v>
      </c>
      <c r="C378" s="2">
        <v>371</v>
      </c>
      <c r="D378" s="24"/>
      <c r="E378" s="115" t="s">
        <v>928</v>
      </c>
      <c r="F378" s="110" t="s">
        <v>723</v>
      </c>
      <c r="G378" s="6" t="s">
        <v>929</v>
      </c>
      <c r="H378" s="6"/>
      <c r="I378" s="6"/>
      <c r="J378" s="31" t="s">
        <v>250</v>
      </c>
      <c r="K378" s="107" t="s">
        <v>930</v>
      </c>
      <c r="L378" s="107" t="s">
        <v>931</v>
      </c>
      <c r="M378" s="35"/>
      <c r="N378" s="38"/>
      <c r="O378" s="188" t="s">
        <v>42</v>
      </c>
      <c r="P378" s="189" t="s">
        <v>42</v>
      </c>
      <c r="Q378" s="189" t="s">
        <v>42</v>
      </c>
      <c r="R378" s="189" t="s">
        <v>42</v>
      </c>
      <c r="S378" s="190"/>
      <c r="T378" s="190"/>
      <c r="U378" s="191"/>
      <c r="V378" s="191"/>
      <c r="W378" s="191"/>
      <c r="X378" s="191"/>
      <c r="Y378" s="192"/>
      <c r="Z378" s="192"/>
      <c r="AA378" s="192"/>
      <c r="AB378" s="192"/>
      <c r="AC378" s="193"/>
      <c r="AD378" s="68"/>
      <c r="AE378" s="193"/>
      <c r="AF378" s="194"/>
    </row>
    <row r="379" spans="1:32" ht="14.25" x14ac:dyDescent="0.2">
      <c r="A379" s="2" t="str">
        <f t="shared" si="5"/>
        <v>Pr_75_50</v>
      </c>
      <c r="B379" s="233" t="s">
        <v>1022</v>
      </c>
      <c r="C379" s="2">
        <v>372</v>
      </c>
      <c r="D379" s="24"/>
      <c r="E379" s="115"/>
      <c r="F379" s="110"/>
      <c r="G379" s="6" t="s">
        <v>933</v>
      </c>
      <c r="H379" s="6"/>
      <c r="I379" s="6"/>
      <c r="J379" s="31" t="s">
        <v>250</v>
      </c>
      <c r="K379" s="107" t="s">
        <v>934</v>
      </c>
      <c r="L379" s="107" t="s">
        <v>935</v>
      </c>
      <c r="M379" s="35" t="s">
        <v>936</v>
      </c>
      <c r="N379" s="38"/>
      <c r="O379" s="188" t="s">
        <v>42</v>
      </c>
      <c r="P379" s="189" t="s">
        <v>42</v>
      </c>
      <c r="Q379" s="189" t="s">
        <v>42</v>
      </c>
      <c r="R379" s="189" t="s">
        <v>42</v>
      </c>
      <c r="S379" s="190"/>
      <c r="T379" s="190"/>
      <c r="U379" s="191"/>
      <c r="V379" s="191"/>
      <c r="W379" s="191"/>
      <c r="X379" s="191"/>
      <c r="Y379" s="192"/>
      <c r="Z379" s="192"/>
      <c r="AA379" s="192"/>
      <c r="AB379" s="192"/>
      <c r="AC379" s="193"/>
      <c r="AD379" s="68"/>
      <c r="AE379" s="193"/>
      <c r="AF379" s="194"/>
    </row>
    <row r="380" spans="1:32" ht="14.25" x14ac:dyDescent="0.2">
      <c r="A380" s="2" t="str">
        <f t="shared" si="5"/>
        <v>Pr_65_52_63</v>
      </c>
      <c r="B380" s="233" t="s">
        <v>1022</v>
      </c>
      <c r="C380" s="2">
        <v>373</v>
      </c>
      <c r="D380" s="24"/>
      <c r="E380" s="115"/>
      <c r="F380" s="110" t="s">
        <v>819</v>
      </c>
      <c r="G380" s="6"/>
      <c r="H380" s="6"/>
      <c r="I380" s="6"/>
      <c r="J380" s="31"/>
      <c r="K380" s="107" t="s">
        <v>937</v>
      </c>
      <c r="L380" s="107" t="s">
        <v>938</v>
      </c>
      <c r="M380" s="35"/>
      <c r="N380" s="38"/>
      <c r="O380" s="188" t="s">
        <v>42</v>
      </c>
      <c r="P380" s="189" t="s">
        <v>42</v>
      </c>
      <c r="Q380" s="189" t="s">
        <v>42</v>
      </c>
      <c r="R380" s="189" t="s">
        <v>42</v>
      </c>
      <c r="S380" s="189"/>
      <c r="T380" s="189"/>
      <c r="U380" s="191"/>
      <c r="V380" s="191"/>
      <c r="W380" s="191"/>
      <c r="X380" s="191"/>
      <c r="Y380" s="192"/>
      <c r="Z380" s="192"/>
      <c r="AA380" s="192"/>
      <c r="AB380" s="192"/>
      <c r="AC380" s="193"/>
      <c r="AD380" s="68"/>
      <c r="AE380" s="193"/>
      <c r="AF380" s="194"/>
    </row>
    <row r="381" spans="1:32" ht="14.25" x14ac:dyDescent="0.2">
      <c r="A381" s="2" t="str">
        <f t="shared" si="5"/>
        <v>Pr_65_52_63</v>
      </c>
      <c r="B381" s="233" t="s">
        <v>1022</v>
      </c>
      <c r="C381" s="2">
        <v>374</v>
      </c>
      <c r="D381" s="24"/>
      <c r="E381" s="115" t="s">
        <v>710</v>
      </c>
      <c r="F381" s="110"/>
      <c r="G381" s="6" t="s">
        <v>630</v>
      </c>
      <c r="H381" s="6"/>
      <c r="I381" s="6"/>
      <c r="J381" s="31"/>
      <c r="K381" s="107" t="s">
        <v>711</v>
      </c>
      <c r="L381" s="107" t="s">
        <v>712</v>
      </c>
      <c r="M381" s="35"/>
      <c r="N381" s="38"/>
      <c r="O381" s="188" t="s">
        <v>42</v>
      </c>
      <c r="P381" s="189" t="s">
        <v>42</v>
      </c>
      <c r="Q381" s="189" t="s">
        <v>42</v>
      </c>
      <c r="R381" s="189" t="s">
        <v>42</v>
      </c>
      <c r="S381" s="190"/>
      <c r="T381" s="190"/>
      <c r="U381" s="191"/>
      <c r="V381" s="191"/>
      <c r="W381" s="191"/>
      <c r="X381" s="191"/>
      <c r="Y381" s="192"/>
      <c r="Z381" s="192"/>
      <c r="AA381" s="192"/>
      <c r="AB381" s="192"/>
      <c r="AC381" s="193"/>
      <c r="AD381" s="68"/>
      <c r="AE381" s="193"/>
      <c r="AF381" s="194"/>
    </row>
    <row r="382" spans="1:32" ht="14.25" x14ac:dyDescent="0.2">
      <c r="A382" s="2" t="str">
        <f t="shared" si="5"/>
        <v>Pr_65_52_63</v>
      </c>
      <c r="B382" s="233" t="s">
        <v>1022</v>
      </c>
      <c r="C382" s="2">
        <v>375</v>
      </c>
      <c r="D382" s="24"/>
      <c r="E382" s="115"/>
      <c r="F382" s="110"/>
      <c r="G382" s="6" t="s">
        <v>891</v>
      </c>
      <c r="H382" s="6"/>
      <c r="I382" s="6"/>
      <c r="J382" s="31"/>
      <c r="K382" s="107" t="s">
        <v>711</v>
      </c>
      <c r="L382" s="107" t="s">
        <v>712</v>
      </c>
      <c r="M382" s="35"/>
      <c r="N382" s="38"/>
      <c r="O382" s="188" t="s">
        <v>42</v>
      </c>
      <c r="P382" s="189" t="s">
        <v>42</v>
      </c>
      <c r="Q382" s="189" t="s">
        <v>42</v>
      </c>
      <c r="R382" s="189" t="s">
        <v>42</v>
      </c>
      <c r="S382" s="189"/>
      <c r="T382" s="189"/>
      <c r="U382" s="191"/>
      <c r="V382" s="191"/>
      <c r="W382" s="191"/>
      <c r="X382" s="191"/>
      <c r="Y382" s="192"/>
      <c r="Z382" s="192"/>
      <c r="AA382" s="192"/>
      <c r="AB382" s="192"/>
      <c r="AC382" s="193"/>
      <c r="AD382" s="68"/>
      <c r="AE382" s="193"/>
      <c r="AF382" s="194"/>
    </row>
    <row r="383" spans="1:32" ht="14.25" x14ac:dyDescent="0.2">
      <c r="A383" s="2" t="str">
        <f t="shared" si="5"/>
        <v>Pr_65_52_63</v>
      </c>
      <c r="B383" s="233" t="s">
        <v>1022</v>
      </c>
      <c r="C383" s="2">
        <v>376</v>
      </c>
      <c r="D383" s="24"/>
      <c r="E383" s="115"/>
      <c r="F383" s="110"/>
      <c r="G383" s="6" t="s">
        <v>713</v>
      </c>
      <c r="H383" s="6"/>
      <c r="I383" s="6"/>
      <c r="J383" s="31"/>
      <c r="K383" s="107" t="s">
        <v>711</v>
      </c>
      <c r="L383" s="107" t="s">
        <v>712</v>
      </c>
      <c r="M383" s="35"/>
      <c r="N383" s="38"/>
      <c r="O383" s="188" t="s">
        <v>42</v>
      </c>
      <c r="P383" s="189" t="s">
        <v>42</v>
      </c>
      <c r="Q383" s="189" t="s">
        <v>42</v>
      </c>
      <c r="R383" s="189" t="s">
        <v>42</v>
      </c>
      <c r="S383" s="189"/>
      <c r="T383" s="189"/>
      <c r="U383" s="191"/>
      <c r="V383" s="191"/>
      <c r="W383" s="191"/>
      <c r="X383" s="191"/>
      <c r="Y383" s="192"/>
      <c r="Z383" s="192"/>
      <c r="AA383" s="192"/>
      <c r="AB383" s="192"/>
      <c r="AC383" s="193"/>
      <c r="AD383" s="68"/>
      <c r="AE383" s="193"/>
      <c r="AF383" s="194"/>
    </row>
    <row r="384" spans="1:32" ht="14.25" x14ac:dyDescent="0.2">
      <c r="A384" s="2" t="str">
        <f t="shared" si="5"/>
        <v>Pr_65_70_11_30</v>
      </c>
      <c r="B384" s="233" t="s">
        <v>1022</v>
      </c>
      <c r="C384" s="2">
        <v>377</v>
      </c>
      <c r="D384" s="24"/>
      <c r="E384" s="115"/>
      <c r="F384" s="110"/>
      <c r="G384" s="6" t="s">
        <v>714</v>
      </c>
      <c r="H384" s="6"/>
      <c r="I384" s="6"/>
      <c r="J384" s="31"/>
      <c r="K384" s="107" t="s">
        <v>711</v>
      </c>
      <c r="L384" s="107" t="s">
        <v>712</v>
      </c>
      <c r="M384" s="35"/>
      <c r="N384" s="38"/>
      <c r="O384" s="188" t="s">
        <v>42</v>
      </c>
      <c r="P384" s="189" t="s">
        <v>42</v>
      </c>
      <c r="Q384" s="189" t="s">
        <v>42</v>
      </c>
      <c r="R384" s="189" t="s">
        <v>42</v>
      </c>
      <c r="S384" s="189"/>
      <c r="T384" s="189"/>
      <c r="U384" s="191"/>
      <c r="V384" s="191"/>
      <c r="W384" s="191"/>
      <c r="X384" s="191"/>
      <c r="Y384" s="192"/>
      <c r="Z384" s="192"/>
      <c r="AA384" s="192"/>
      <c r="AB384" s="192"/>
      <c r="AC384" s="193"/>
      <c r="AD384" s="68"/>
      <c r="AE384" s="193"/>
      <c r="AF384" s="195"/>
    </row>
    <row r="385" spans="1:32" ht="14.25" x14ac:dyDescent="0.2">
      <c r="A385" s="2" t="str">
        <f t="shared" si="5"/>
        <v>Ss_55_30_98_85</v>
      </c>
      <c r="B385" s="233" t="s">
        <v>1022</v>
      </c>
      <c r="C385" s="2">
        <v>378</v>
      </c>
      <c r="D385" s="24"/>
      <c r="E385" s="115"/>
      <c r="F385" s="110"/>
      <c r="G385" s="110" t="s">
        <v>717</v>
      </c>
      <c r="H385" s="110"/>
      <c r="I385" s="110"/>
      <c r="J385" s="33"/>
      <c r="K385" s="110" t="s">
        <v>719</v>
      </c>
      <c r="L385" s="110" t="s">
        <v>720</v>
      </c>
      <c r="M385" s="37"/>
      <c r="N385" s="38"/>
      <c r="O385" s="188" t="s">
        <v>42</v>
      </c>
      <c r="P385" s="189" t="s">
        <v>42</v>
      </c>
      <c r="Q385" s="189" t="s">
        <v>42</v>
      </c>
      <c r="R385" s="189" t="s">
        <v>42</v>
      </c>
      <c r="S385" s="189"/>
      <c r="T385" s="189"/>
      <c r="U385" s="191"/>
      <c r="V385" s="191"/>
      <c r="W385" s="191"/>
      <c r="X385" s="191"/>
      <c r="Y385" s="192"/>
      <c r="Z385" s="192"/>
      <c r="AA385" s="192"/>
      <c r="AB385" s="192"/>
      <c r="AC385" s="193"/>
      <c r="AD385" s="68"/>
      <c r="AE385" s="193"/>
      <c r="AF385" s="194"/>
    </row>
    <row r="386" spans="1:32" ht="14.25" x14ac:dyDescent="0.2">
      <c r="A386" s="2" t="str">
        <f t="shared" si="5"/>
        <v>Pr_65_54_30</v>
      </c>
      <c r="B386" s="233" t="s">
        <v>1022</v>
      </c>
      <c r="C386" s="2">
        <v>379</v>
      </c>
      <c r="D386" s="24"/>
      <c r="E386" s="115" t="s">
        <v>722</v>
      </c>
      <c r="F386" s="110"/>
      <c r="G386" s="6" t="s">
        <v>941</v>
      </c>
      <c r="H386" s="6"/>
      <c r="I386" s="6"/>
      <c r="J386" s="31"/>
      <c r="K386" s="144" t="s">
        <v>942</v>
      </c>
      <c r="L386" s="109" t="s">
        <v>943</v>
      </c>
      <c r="M386" s="35"/>
      <c r="N386" s="38"/>
      <c r="O386" s="188" t="s">
        <v>42</v>
      </c>
      <c r="P386" s="189" t="s">
        <v>42</v>
      </c>
      <c r="Q386" s="189" t="s">
        <v>42</v>
      </c>
      <c r="R386" s="189" t="s">
        <v>42</v>
      </c>
      <c r="S386" s="189"/>
      <c r="T386" s="189"/>
      <c r="U386" s="191"/>
      <c r="V386" s="191"/>
      <c r="W386" s="191"/>
      <c r="X386" s="191"/>
      <c r="Y386" s="192"/>
      <c r="Z386" s="192"/>
      <c r="AA386" s="192"/>
      <c r="AB386" s="192"/>
      <c r="AC386" s="193"/>
      <c r="AD386" s="68"/>
      <c r="AE386" s="193"/>
      <c r="AF386" s="194"/>
    </row>
    <row r="387" spans="1:32" ht="15" thickBot="1" x14ac:dyDescent="0.25">
      <c r="A387" s="2" t="str">
        <f t="shared" si="5"/>
        <v>Pr_70_55_98_84</v>
      </c>
      <c r="B387" s="233" t="s">
        <v>1022</v>
      </c>
      <c r="C387" s="2">
        <v>380</v>
      </c>
      <c r="D387" s="24"/>
      <c r="E387" s="115"/>
      <c r="F387" s="110"/>
      <c r="G387" s="6" t="s">
        <v>896</v>
      </c>
      <c r="H387" s="6"/>
      <c r="I387" s="6"/>
      <c r="J387" s="31"/>
      <c r="K387" s="107" t="s">
        <v>944</v>
      </c>
      <c r="L387" s="107" t="s">
        <v>945</v>
      </c>
      <c r="M387" s="61"/>
      <c r="N387" s="38"/>
      <c r="O387" s="188" t="s">
        <v>42</v>
      </c>
      <c r="P387" s="189" t="s">
        <v>42</v>
      </c>
      <c r="Q387" s="189" t="s">
        <v>42</v>
      </c>
      <c r="R387" s="189" t="s">
        <v>42</v>
      </c>
      <c r="S387" s="189"/>
      <c r="T387" s="189"/>
      <c r="U387" s="191"/>
      <c r="V387" s="191"/>
      <c r="W387" s="191"/>
      <c r="X387" s="191"/>
      <c r="Y387" s="192"/>
      <c r="Z387" s="192"/>
      <c r="AA387" s="192"/>
      <c r="AB387" s="192"/>
      <c r="AC387" s="193"/>
      <c r="AD387" s="68"/>
      <c r="AE387" s="193"/>
      <c r="AF387" s="194"/>
    </row>
    <row r="388" spans="1:32" ht="15" thickTop="1" x14ac:dyDescent="0.2">
      <c r="A388" s="2" t="str">
        <f t="shared" si="5"/>
        <v>Pr_65_52_61</v>
      </c>
      <c r="B388" s="233" t="s">
        <v>1022</v>
      </c>
      <c r="C388" s="2">
        <v>381</v>
      </c>
      <c r="D388" s="24"/>
      <c r="E388" s="115"/>
      <c r="F388" s="110"/>
      <c r="G388" s="6" t="s">
        <v>946</v>
      </c>
      <c r="H388" s="6"/>
      <c r="I388" s="6"/>
      <c r="J388" s="31" t="s">
        <v>946</v>
      </c>
      <c r="K388" s="107" t="s">
        <v>947</v>
      </c>
      <c r="L388" s="107" t="s">
        <v>946</v>
      </c>
      <c r="M388" s="35" t="s">
        <v>948</v>
      </c>
      <c r="N388" s="38"/>
      <c r="O388" s="188" t="s">
        <v>42</v>
      </c>
      <c r="P388" s="189" t="s">
        <v>42</v>
      </c>
      <c r="Q388" s="189" t="s">
        <v>42</v>
      </c>
      <c r="R388" s="189" t="s">
        <v>42</v>
      </c>
      <c r="S388" s="189"/>
      <c r="T388" s="189"/>
      <c r="U388" s="191"/>
      <c r="V388" s="191"/>
      <c r="W388" s="191"/>
      <c r="X388" s="191"/>
      <c r="Y388" s="192"/>
      <c r="Z388" s="192"/>
      <c r="AA388" s="192"/>
      <c r="AB388" s="192"/>
      <c r="AC388" s="193"/>
      <c r="AD388" s="68"/>
      <c r="AE388" s="193"/>
      <c r="AF388" s="194"/>
    </row>
    <row r="389" spans="1:32" ht="14.25" x14ac:dyDescent="0.2">
      <c r="A389" s="2" t="str">
        <f t="shared" si="5"/>
        <v>Pr_65_52_63</v>
      </c>
      <c r="B389" s="233" t="s">
        <v>1022</v>
      </c>
      <c r="C389" s="2">
        <v>382</v>
      </c>
      <c r="D389" s="24"/>
      <c r="E389" s="115"/>
      <c r="F389" s="110"/>
      <c r="G389" s="110" t="s">
        <v>729</v>
      </c>
      <c r="H389" s="6"/>
      <c r="I389" s="6"/>
      <c r="J389" s="31" t="s">
        <v>946</v>
      </c>
      <c r="K389" s="107" t="s">
        <v>725</v>
      </c>
      <c r="L389" s="107" t="s">
        <v>726</v>
      </c>
      <c r="M389" s="35"/>
      <c r="N389" s="38"/>
      <c r="O389" s="188" t="s">
        <v>42</v>
      </c>
      <c r="P389" s="189" t="s">
        <v>42</v>
      </c>
      <c r="Q389" s="189" t="s">
        <v>42</v>
      </c>
      <c r="R389" s="189" t="s">
        <v>42</v>
      </c>
      <c r="S389" s="189"/>
      <c r="T389" s="189"/>
      <c r="U389" s="189"/>
      <c r="V389" s="189"/>
      <c r="W389" s="189"/>
      <c r="X389" s="189"/>
      <c r="Y389" s="192"/>
      <c r="Z389" s="192"/>
      <c r="AA389" s="192"/>
      <c r="AB389" s="192"/>
      <c r="AC389" s="193"/>
      <c r="AD389" s="68"/>
      <c r="AE389" s="193"/>
      <c r="AF389" s="194"/>
    </row>
    <row r="390" spans="1:32" ht="14.25" x14ac:dyDescent="0.2">
      <c r="A390" s="2" t="str">
        <f t="shared" si="5"/>
        <v>Pr_70_55_97_84</v>
      </c>
      <c r="B390" s="233" t="s">
        <v>1022</v>
      </c>
      <c r="C390" s="2">
        <v>383</v>
      </c>
      <c r="D390" s="24"/>
      <c r="E390" s="115" t="s">
        <v>730</v>
      </c>
      <c r="F390" s="110"/>
      <c r="G390" s="110"/>
      <c r="H390" s="110"/>
      <c r="I390" s="110"/>
      <c r="J390" s="47"/>
      <c r="K390" s="48" t="s">
        <v>711</v>
      </c>
      <c r="L390" s="48" t="s">
        <v>712</v>
      </c>
      <c r="M390" s="53"/>
      <c r="N390" s="38"/>
      <c r="O390" s="188" t="s">
        <v>42</v>
      </c>
      <c r="P390" s="189" t="s">
        <v>42</v>
      </c>
      <c r="Q390" s="189" t="s">
        <v>42</v>
      </c>
      <c r="R390" s="189" t="s">
        <v>42</v>
      </c>
      <c r="S390" s="189"/>
      <c r="T390" s="189"/>
      <c r="U390" s="191"/>
      <c r="V390" s="191"/>
      <c r="W390" s="191"/>
      <c r="X390" s="191"/>
      <c r="Y390" s="192"/>
      <c r="Z390" s="192"/>
      <c r="AA390" s="192"/>
      <c r="AB390" s="192"/>
      <c r="AC390" s="193"/>
      <c r="AD390" s="68"/>
      <c r="AE390" s="193"/>
      <c r="AF390" s="194"/>
    </row>
    <row r="391" spans="1:32" ht="14.25" x14ac:dyDescent="0.2">
      <c r="A391" s="2" t="str">
        <f t="shared" si="5"/>
        <v>Pr_65_70_11_17</v>
      </c>
      <c r="B391" s="233" t="s">
        <v>1022</v>
      </c>
      <c r="C391" s="2">
        <v>384</v>
      </c>
      <c r="D391" s="24"/>
      <c r="E391" s="115" t="s">
        <v>949</v>
      </c>
      <c r="F391" s="110"/>
      <c r="G391" s="110"/>
      <c r="H391" s="110"/>
      <c r="I391" s="110"/>
      <c r="J391" s="32"/>
      <c r="K391" s="106" t="s">
        <v>950</v>
      </c>
      <c r="L391" s="106" t="s">
        <v>951</v>
      </c>
      <c r="M391" s="36"/>
      <c r="N391" s="38"/>
      <c r="O391" s="188" t="s">
        <v>42</v>
      </c>
      <c r="P391" s="189" t="s">
        <v>42</v>
      </c>
      <c r="Q391" s="189" t="s">
        <v>42</v>
      </c>
      <c r="R391" s="189" t="s">
        <v>42</v>
      </c>
      <c r="S391" s="189"/>
      <c r="T391" s="189"/>
      <c r="U391" s="191"/>
      <c r="V391" s="191"/>
      <c r="W391" s="191"/>
      <c r="X391" s="191"/>
      <c r="Y391" s="192"/>
      <c r="Z391" s="192"/>
      <c r="AA391" s="192"/>
      <c r="AB391" s="192"/>
      <c r="AC391" s="193"/>
      <c r="AD391" s="68"/>
      <c r="AE391" s="193"/>
      <c r="AF391" s="194"/>
    </row>
    <row r="392" spans="1:32" ht="14.25" x14ac:dyDescent="0.2">
      <c r="A392" s="2" t="str">
        <f t="shared" si="5"/>
        <v>SL_90_60_01</v>
      </c>
      <c r="B392" s="233" t="s">
        <v>1022</v>
      </c>
      <c r="C392" s="2">
        <v>385</v>
      </c>
      <c r="D392" s="25"/>
      <c r="E392" s="115" t="s">
        <v>733</v>
      </c>
      <c r="F392" s="110"/>
      <c r="G392" s="110"/>
      <c r="H392" s="110"/>
      <c r="I392" s="110"/>
      <c r="J392" s="32"/>
      <c r="K392" s="107" t="s">
        <v>735</v>
      </c>
      <c r="L392" s="107" t="s">
        <v>733</v>
      </c>
      <c r="M392" s="36"/>
      <c r="N392" s="38"/>
      <c r="O392" s="188" t="s">
        <v>42</v>
      </c>
      <c r="P392" s="189" t="s">
        <v>42</v>
      </c>
      <c r="Q392" s="189" t="s">
        <v>42</v>
      </c>
      <c r="R392" s="189" t="s">
        <v>42</v>
      </c>
      <c r="S392" s="189"/>
      <c r="T392" s="189"/>
      <c r="U392" s="191"/>
      <c r="V392" s="191"/>
      <c r="W392" s="191"/>
      <c r="X392" s="191"/>
      <c r="Y392" s="192"/>
      <c r="Z392" s="192"/>
      <c r="AA392" s="192"/>
      <c r="AB392" s="192"/>
      <c r="AC392" s="193"/>
      <c r="AD392" s="68"/>
      <c r="AE392" s="193"/>
      <c r="AF392" s="194"/>
    </row>
    <row r="393" spans="1:32" ht="14.25" x14ac:dyDescent="0.2">
      <c r="A393" s="2" t="str">
        <f t="shared" ref="A393:A397" si="6">K394</f>
        <v>SL_90_60_01</v>
      </c>
      <c r="B393" s="233" t="s">
        <v>1022</v>
      </c>
      <c r="C393" s="2">
        <v>386</v>
      </c>
      <c r="D393" s="25"/>
      <c r="E393" s="115" t="s">
        <v>742</v>
      </c>
      <c r="F393" s="110"/>
      <c r="G393" s="110" t="s">
        <v>743</v>
      </c>
      <c r="H393" s="110"/>
      <c r="I393" s="110"/>
      <c r="J393" s="32"/>
      <c r="K393" s="106" t="s">
        <v>744</v>
      </c>
      <c r="L393" s="106" t="s">
        <v>745</v>
      </c>
      <c r="M393" s="36"/>
      <c r="N393" s="38"/>
      <c r="O393" s="188" t="s">
        <v>42</v>
      </c>
      <c r="P393" s="189" t="s">
        <v>42</v>
      </c>
      <c r="Q393" s="189" t="s">
        <v>42</v>
      </c>
      <c r="R393" s="189" t="s">
        <v>42</v>
      </c>
      <c r="S393" s="189"/>
      <c r="T393" s="189"/>
      <c r="U393" s="191"/>
      <c r="V393" s="191"/>
      <c r="W393" s="191"/>
      <c r="X393" s="191"/>
      <c r="Y393" s="192"/>
      <c r="Z393" s="192"/>
      <c r="AA393" s="192"/>
      <c r="AB393" s="192"/>
      <c r="AC393" s="193"/>
      <c r="AD393" s="68"/>
      <c r="AE393" s="193"/>
      <c r="AF393" s="194"/>
    </row>
    <row r="394" spans="1:32" ht="14.25" x14ac:dyDescent="0.2">
      <c r="A394" s="2" t="str">
        <f t="shared" si="6"/>
        <v>SL_90_60_01</v>
      </c>
      <c r="B394" s="233" t="s">
        <v>1022</v>
      </c>
      <c r="C394" s="2">
        <v>387</v>
      </c>
      <c r="D394" s="25"/>
      <c r="E394" s="115"/>
      <c r="F394" s="110"/>
      <c r="G394" s="110" t="s">
        <v>806</v>
      </c>
      <c r="H394" s="110"/>
      <c r="I394" s="110"/>
      <c r="J394" s="32"/>
      <c r="K394" s="106" t="s">
        <v>744</v>
      </c>
      <c r="L394" s="106" t="s">
        <v>745</v>
      </c>
      <c r="M394" s="36"/>
      <c r="N394" s="38"/>
      <c r="O394" s="188" t="s">
        <v>42</v>
      </c>
      <c r="P394" s="189" t="s">
        <v>42</v>
      </c>
      <c r="Q394" s="189" t="s">
        <v>42</v>
      </c>
      <c r="R394" s="189" t="s">
        <v>42</v>
      </c>
      <c r="S394" s="189"/>
      <c r="T394" s="189"/>
      <c r="U394" s="191"/>
      <c r="V394" s="191"/>
      <c r="W394" s="191"/>
      <c r="X394" s="191"/>
      <c r="Y394" s="192"/>
      <c r="Z394" s="192"/>
      <c r="AA394" s="192"/>
      <c r="AB394" s="192"/>
      <c r="AC394" s="193"/>
      <c r="AD394" s="68"/>
      <c r="AE394" s="193"/>
      <c r="AF394" s="194"/>
    </row>
    <row r="395" spans="1:32" ht="14.25" x14ac:dyDescent="0.2">
      <c r="A395" s="2" t="str">
        <f t="shared" si="6"/>
        <v>As per element</v>
      </c>
      <c r="B395" s="233" t="s">
        <v>1022</v>
      </c>
      <c r="C395" s="2">
        <v>388</v>
      </c>
      <c r="D395" s="24"/>
      <c r="E395" s="115" t="s">
        <v>748</v>
      </c>
      <c r="F395" s="110"/>
      <c r="G395" s="110"/>
      <c r="H395" s="110"/>
      <c r="I395" s="110"/>
      <c r="J395" s="32"/>
      <c r="K395" s="106" t="s">
        <v>744</v>
      </c>
      <c r="L395" s="106" t="s">
        <v>472</v>
      </c>
      <c r="M395" s="36"/>
      <c r="N395" s="38"/>
      <c r="O395" s="188" t="s">
        <v>42</v>
      </c>
      <c r="P395" s="189" t="s">
        <v>42</v>
      </c>
      <c r="Q395" s="189" t="s">
        <v>42</v>
      </c>
      <c r="R395" s="189" t="s">
        <v>42</v>
      </c>
      <c r="S395" s="189"/>
      <c r="T395" s="189"/>
      <c r="U395" s="189"/>
      <c r="V395" s="189"/>
      <c r="W395" s="189"/>
      <c r="X395" s="189"/>
      <c r="Y395" s="189"/>
      <c r="Z395" s="189"/>
      <c r="AA395" s="189"/>
      <c r="AB395" s="189"/>
      <c r="AC395" s="193"/>
      <c r="AD395" s="68"/>
      <c r="AE395" s="193"/>
      <c r="AF395" s="194"/>
    </row>
    <row r="396" spans="1:32" ht="14.25" x14ac:dyDescent="0.2">
      <c r="A396" s="2">
        <f t="shared" si="6"/>
        <v>0</v>
      </c>
      <c r="B396" s="233" t="s">
        <v>1022</v>
      </c>
      <c r="C396" s="2">
        <v>389</v>
      </c>
      <c r="D396" s="25"/>
      <c r="E396" s="115" t="s">
        <v>602</v>
      </c>
      <c r="F396" s="110"/>
      <c r="G396" s="110" t="s">
        <v>603</v>
      </c>
      <c r="H396" s="110"/>
      <c r="I396" s="110"/>
      <c r="J396" s="32"/>
      <c r="K396" s="120" t="s">
        <v>604</v>
      </c>
      <c r="L396" s="26" t="s">
        <v>745</v>
      </c>
      <c r="M396" s="36"/>
      <c r="N396" s="38"/>
      <c r="O396" s="188" t="s">
        <v>42</v>
      </c>
      <c r="P396" s="189" t="s">
        <v>42</v>
      </c>
      <c r="Q396" s="189" t="s">
        <v>42</v>
      </c>
      <c r="R396" s="189" t="s">
        <v>42</v>
      </c>
      <c r="S396" s="189"/>
      <c r="T396" s="189"/>
      <c r="U396" s="191"/>
      <c r="V396" s="191"/>
      <c r="W396" s="191"/>
      <c r="X396" s="191"/>
      <c r="Y396" s="192"/>
      <c r="Z396" s="192"/>
      <c r="AA396" s="192"/>
      <c r="AB396" s="192"/>
      <c r="AC396" s="193"/>
      <c r="AD396" s="68"/>
      <c r="AE396" s="193"/>
      <c r="AF396" s="196"/>
    </row>
    <row r="397" spans="1:32" ht="27" customHeight="1" thickBot="1" x14ac:dyDescent="0.25">
      <c r="A397" s="2">
        <f t="shared" si="6"/>
        <v>0</v>
      </c>
      <c r="B397" s="233" t="s">
        <v>1022</v>
      </c>
      <c r="C397" s="2">
        <v>390</v>
      </c>
      <c r="D397" s="22" t="s">
        <v>471</v>
      </c>
      <c r="E397" s="115" t="s">
        <v>750</v>
      </c>
      <c r="F397" s="110"/>
      <c r="G397" s="110"/>
      <c r="H397" s="110"/>
      <c r="I397" s="110"/>
      <c r="J397" s="46"/>
      <c r="K397" s="119"/>
      <c r="L397" s="26" t="s">
        <v>472</v>
      </c>
      <c r="M397" s="55"/>
      <c r="N397" s="38"/>
      <c r="O397" s="184"/>
      <c r="P397" s="184"/>
      <c r="Q397" s="184"/>
      <c r="R397" s="184"/>
      <c r="S397" s="184"/>
      <c r="T397" s="184"/>
      <c r="U397" s="184"/>
      <c r="V397" s="184"/>
      <c r="W397" s="184"/>
      <c r="X397" s="184"/>
      <c r="Y397" s="184"/>
      <c r="Z397" s="184"/>
      <c r="AA397" s="184"/>
      <c r="AB397" s="184"/>
      <c r="AC397" s="185"/>
      <c r="AD397" s="186"/>
      <c r="AE397" s="185"/>
      <c r="AF397" s="187"/>
    </row>
    <row r="398" spans="1:32" ht="13.5" thickTop="1" x14ac:dyDescent="0.2"/>
  </sheetData>
  <mergeCells count="31">
    <mergeCell ref="L3:L7"/>
    <mergeCell ref="D3:D7"/>
    <mergeCell ref="E3:E7"/>
    <mergeCell ref="F3:I7"/>
    <mergeCell ref="J3:J7"/>
    <mergeCell ref="K3:K7"/>
    <mergeCell ref="O3:AB3"/>
    <mergeCell ref="AF3:AF7"/>
    <mergeCell ref="O4:P4"/>
    <mergeCell ref="Q4:R4"/>
    <mergeCell ref="S4:T4"/>
    <mergeCell ref="U4:V4"/>
    <mergeCell ref="W4:X4"/>
    <mergeCell ref="Y4:Z4"/>
    <mergeCell ref="AA4:AB4"/>
    <mergeCell ref="E8:I8"/>
    <mergeCell ref="AA5:AB5"/>
    <mergeCell ref="O6:P6"/>
    <mergeCell ref="Q6:R6"/>
    <mergeCell ref="S6:T6"/>
    <mergeCell ref="U6:V6"/>
    <mergeCell ref="W6:X6"/>
    <mergeCell ref="Y6:Z6"/>
    <mergeCell ref="AA6:AB6"/>
    <mergeCell ref="O5:P5"/>
    <mergeCell ref="Q5:R5"/>
    <mergeCell ref="S5:T5"/>
    <mergeCell ref="U5:V5"/>
    <mergeCell ref="W5:X5"/>
    <mergeCell ref="Y5:Z5"/>
    <mergeCell ref="M3:M7"/>
  </mergeCells>
  <conditionalFormatting sqref="N94 V94:Y94 AA94 AC94:AF94">
    <cfRule type="cellIs" dxfId="519" priority="561" operator="equal">
      <formula>"ü"</formula>
    </cfRule>
    <cfRule type="cellIs" dxfId="518" priority="562" operator="equal">
      <formula>"N"</formula>
    </cfRule>
    <cfRule type="cellIs" dxfId="517" priority="563" operator="equal">
      <formula>"P"</formula>
    </cfRule>
    <cfRule type="cellIs" dxfId="516" priority="564" operator="equal">
      <formula>"Y"</formula>
    </cfRule>
  </conditionalFormatting>
  <conditionalFormatting sqref="N103">
    <cfRule type="cellIs" dxfId="515" priority="517" operator="equal">
      <formula>"ü"</formula>
    </cfRule>
    <cfRule type="cellIs" dxfId="514" priority="518" operator="equal">
      <formula>"N"</formula>
    </cfRule>
    <cfRule type="cellIs" dxfId="513" priority="519" operator="equal">
      <formula>"P"</formula>
    </cfRule>
    <cfRule type="cellIs" dxfId="512" priority="520" operator="equal">
      <formula>"Y"</formula>
    </cfRule>
  </conditionalFormatting>
  <conditionalFormatting sqref="N108 Q108:R108">
    <cfRule type="cellIs" dxfId="511" priority="505" operator="equal">
      <formula>"ü"</formula>
    </cfRule>
    <cfRule type="cellIs" dxfId="510" priority="506" operator="equal">
      <formula>"N"</formula>
    </cfRule>
    <cfRule type="cellIs" dxfId="509" priority="507" operator="equal">
      <formula>"P"</formula>
    </cfRule>
    <cfRule type="cellIs" dxfId="508" priority="508" operator="equal">
      <formula>"Y"</formula>
    </cfRule>
  </conditionalFormatting>
  <conditionalFormatting sqref="N115 Q115:T115">
    <cfRule type="cellIs" dxfId="507" priority="473" operator="equal">
      <formula>"ü"</formula>
    </cfRule>
    <cfRule type="cellIs" dxfId="506" priority="474" operator="equal">
      <formula>"N"</formula>
    </cfRule>
    <cfRule type="cellIs" dxfId="505" priority="475" operator="equal">
      <formula>"P"</formula>
    </cfRule>
    <cfRule type="cellIs" dxfId="504" priority="476" operator="equal">
      <formula>"Y"</formula>
    </cfRule>
  </conditionalFormatting>
  <conditionalFormatting sqref="N14:P14">
    <cfRule type="cellIs" dxfId="503" priority="537" operator="equal">
      <formula>"ü"</formula>
    </cfRule>
    <cfRule type="cellIs" dxfId="502" priority="538" operator="equal">
      <formula>"N"</formula>
    </cfRule>
    <cfRule type="cellIs" dxfId="501" priority="539" operator="equal">
      <formula>"P"</formula>
    </cfRule>
    <cfRule type="cellIs" dxfId="500" priority="540" operator="equal">
      <formula>"Y"</formula>
    </cfRule>
  </conditionalFormatting>
  <conditionalFormatting sqref="N37:P37 V37:X37 AC37:AF37">
    <cfRule type="cellIs" dxfId="499" priority="481" operator="equal">
      <formula>"ü"</formula>
    </cfRule>
    <cfRule type="cellIs" dxfId="498" priority="482" operator="equal">
      <formula>"N"</formula>
    </cfRule>
    <cfRule type="cellIs" dxfId="497" priority="483" operator="equal">
      <formula>"P"</formula>
    </cfRule>
    <cfRule type="cellIs" dxfId="496" priority="484" operator="equal">
      <formula>"Y"</formula>
    </cfRule>
  </conditionalFormatting>
  <conditionalFormatting sqref="N40:P40 Y40:AF40 S40:T41">
    <cfRule type="cellIs" dxfId="495" priority="457" operator="equal">
      <formula>"ü"</formula>
    </cfRule>
    <cfRule type="cellIs" dxfId="494" priority="458" operator="equal">
      <formula>"N"</formula>
    </cfRule>
    <cfRule type="cellIs" dxfId="493" priority="459" operator="equal">
      <formula>"P"</formula>
    </cfRule>
    <cfRule type="cellIs" dxfId="492" priority="460" operator="equal">
      <formula>"Y"</formula>
    </cfRule>
  </conditionalFormatting>
  <conditionalFormatting sqref="N61:P61 W61:Y61 AA61 AC61:AF61">
    <cfRule type="cellIs" dxfId="491" priority="557" operator="equal">
      <formula>"ü"</formula>
    </cfRule>
    <cfRule type="cellIs" dxfId="490" priority="558" operator="equal">
      <formula>"N"</formula>
    </cfRule>
    <cfRule type="cellIs" dxfId="489" priority="559" operator="equal">
      <formula>"P"</formula>
    </cfRule>
    <cfRule type="cellIs" dxfId="488" priority="560" operator="equal">
      <formula>"Y"</formula>
    </cfRule>
  </conditionalFormatting>
  <conditionalFormatting sqref="N71:P71 V71:AF71">
    <cfRule type="cellIs" dxfId="487" priority="461" operator="equal">
      <formula>"ü"</formula>
    </cfRule>
    <cfRule type="cellIs" dxfId="486" priority="462" operator="equal">
      <formula>"N"</formula>
    </cfRule>
    <cfRule type="cellIs" dxfId="485" priority="463" operator="equal">
      <formula>"P"</formula>
    </cfRule>
    <cfRule type="cellIs" dxfId="484" priority="464" operator="equal">
      <formula>"Y"</formula>
    </cfRule>
  </conditionalFormatting>
  <conditionalFormatting sqref="N131:P131">
    <cfRule type="cellIs" dxfId="483" priority="389" operator="equal">
      <formula>"ü"</formula>
    </cfRule>
    <cfRule type="cellIs" dxfId="482" priority="390" operator="equal">
      <formula>"N"</formula>
    </cfRule>
    <cfRule type="cellIs" dxfId="481" priority="391" operator="equal">
      <formula>"P"</formula>
    </cfRule>
    <cfRule type="cellIs" dxfId="480" priority="392" operator="equal">
      <formula>"Y"</formula>
    </cfRule>
  </conditionalFormatting>
  <conditionalFormatting sqref="N138:P138 S138 V138:AF138">
    <cfRule type="cellIs" dxfId="479" priority="477" operator="equal">
      <formula>"ü"</formula>
    </cfRule>
    <cfRule type="cellIs" dxfId="478" priority="478" operator="equal">
      <formula>"N"</formula>
    </cfRule>
    <cfRule type="cellIs" dxfId="477" priority="479" operator="equal">
      <formula>"P"</formula>
    </cfRule>
    <cfRule type="cellIs" dxfId="476" priority="480" operator="equal">
      <formula>"Y"</formula>
    </cfRule>
  </conditionalFormatting>
  <conditionalFormatting sqref="N335:P390">
    <cfRule type="cellIs" dxfId="475" priority="201" operator="equal">
      <formula>"ü"</formula>
    </cfRule>
    <cfRule type="cellIs" dxfId="474" priority="202" operator="equal">
      <formula>"N"</formula>
    </cfRule>
    <cfRule type="cellIs" dxfId="473" priority="203" operator="equal">
      <formula>"P"</formula>
    </cfRule>
    <cfRule type="cellIs" dxfId="472" priority="204" operator="equal">
      <formula>"Y"</formula>
    </cfRule>
  </conditionalFormatting>
  <conditionalFormatting sqref="N32:T32">
    <cfRule type="cellIs" dxfId="471" priority="185" operator="equal">
      <formula>"ü"</formula>
    </cfRule>
    <cfRule type="cellIs" dxfId="470" priority="186" operator="equal">
      <formula>"N"</formula>
    </cfRule>
    <cfRule type="cellIs" dxfId="469" priority="187" operator="equal">
      <formula>"P"</formula>
    </cfRule>
    <cfRule type="cellIs" dxfId="468" priority="188" operator="equal">
      <formula>"Y"</formula>
    </cfRule>
  </conditionalFormatting>
  <conditionalFormatting sqref="N159:T161">
    <cfRule type="cellIs" dxfId="467" priority="21" operator="equal">
      <formula>"ü"</formula>
    </cfRule>
    <cfRule type="cellIs" dxfId="466" priority="22" operator="equal">
      <formula>"N"</formula>
    </cfRule>
    <cfRule type="cellIs" dxfId="465" priority="23" operator="equal">
      <formula>"P"</formula>
    </cfRule>
    <cfRule type="cellIs" dxfId="464" priority="24" operator="equal">
      <formula>"Y"</formula>
    </cfRule>
  </conditionalFormatting>
  <conditionalFormatting sqref="N168:T206">
    <cfRule type="cellIs" dxfId="463" priority="5" operator="equal">
      <formula>"ü"</formula>
    </cfRule>
    <cfRule type="cellIs" dxfId="462" priority="6" operator="equal">
      <formula>"N"</formula>
    </cfRule>
    <cfRule type="cellIs" dxfId="461" priority="7" operator="equal">
      <formula>"P"</formula>
    </cfRule>
    <cfRule type="cellIs" dxfId="460" priority="8" operator="equal">
      <formula>"Y"</formula>
    </cfRule>
  </conditionalFormatting>
  <conditionalFormatting sqref="N222:U258">
    <cfRule type="cellIs" dxfId="459" priority="349" operator="equal">
      <formula>"ü"</formula>
    </cfRule>
    <cfRule type="cellIs" dxfId="458" priority="350" operator="equal">
      <formula>"N"</formula>
    </cfRule>
    <cfRule type="cellIs" dxfId="457" priority="351" operator="equal">
      <formula>"P"</formula>
    </cfRule>
    <cfRule type="cellIs" dxfId="456" priority="352" operator="equal">
      <formula>"Y"</formula>
    </cfRule>
  </conditionalFormatting>
  <conditionalFormatting sqref="N261:Y267">
    <cfRule type="cellIs" dxfId="455" priority="357" operator="equal">
      <formula>"ü"</formula>
    </cfRule>
    <cfRule type="cellIs" dxfId="454" priority="358" operator="equal">
      <formula>"N"</formula>
    </cfRule>
    <cfRule type="cellIs" dxfId="453" priority="359" operator="equal">
      <formula>"P"</formula>
    </cfRule>
    <cfRule type="cellIs" dxfId="452" priority="360" operator="equal">
      <formula>"Y"</formula>
    </cfRule>
  </conditionalFormatting>
  <conditionalFormatting sqref="N269:AB270">
    <cfRule type="cellIs" dxfId="451" priority="413" operator="equal">
      <formula>"ü"</formula>
    </cfRule>
    <cfRule type="cellIs" dxfId="450" priority="414" operator="equal">
      <formula>"N"</formula>
    </cfRule>
    <cfRule type="cellIs" dxfId="449" priority="415" operator="equal">
      <formula>"P"</formula>
    </cfRule>
    <cfRule type="cellIs" dxfId="448" priority="416" operator="equal">
      <formula>"Y"</formula>
    </cfRule>
  </conditionalFormatting>
  <conditionalFormatting sqref="N13:AF158">
    <cfRule type="cellIs" dxfId="447" priority="1" operator="equal">
      <formula>"ü"</formula>
    </cfRule>
    <cfRule type="cellIs" dxfId="446" priority="2" operator="equal">
      <formula>"N"</formula>
    </cfRule>
    <cfRule type="cellIs" dxfId="445" priority="3" operator="equal">
      <formula>"P"</formula>
    </cfRule>
    <cfRule type="cellIs" dxfId="444" priority="4" operator="equal">
      <formula>"Y"</formula>
    </cfRule>
  </conditionalFormatting>
  <conditionalFormatting sqref="N207:AF209">
    <cfRule type="cellIs" dxfId="443" priority="321" operator="equal">
      <formula>"ü"</formula>
    </cfRule>
    <cfRule type="cellIs" dxfId="442" priority="322" operator="equal">
      <formula>"N"</formula>
    </cfRule>
    <cfRule type="cellIs" dxfId="441" priority="323" operator="equal">
      <formula>"P"</formula>
    </cfRule>
    <cfRule type="cellIs" dxfId="440" priority="324" operator="equal">
      <formula>"Y"</formula>
    </cfRule>
  </conditionalFormatting>
  <conditionalFormatting sqref="N268:AF268">
    <cfRule type="cellIs" dxfId="439" priority="329" operator="equal">
      <formula>"ü"</formula>
    </cfRule>
    <cfRule type="cellIs" dxfId="438" priority="330" operator="equal">
      <formula>"N"</formula>
    </cfRule>
    <cfRule type="cellIs" dxfId="437" priority="331" operator="equal">
      <formula>"P"</formula>
    </cfRule>
    <cfRule type="cellIs" dxfId="436" priority="332" operator="equal">
      <formula>"Y"</formula>
    </cfRule>
  </conditionalFormatting>
  <conditionalFormatting sqref="N391:AF1048576">
    <cfRule type="cellIs" dxfId="435" priority="229" operator="equal">
      <formula>"ü"</formula>
    </cfRule>
    <cfRule type="cellIs" dxfId="434" priority="230" operator="equal">
      <formula>"N"</formula>
    </cfRule>
    <cfRule type="cellIs" dxfId="433" priority="231" operator="equal">
      <formula>"P"</formula>
    </cfRule>
    <cfRule type="cellIs" dxfId="432" priority="232" operator="equal">
      <formula>"Y"</formula>
    </cfRule>
  </conditionalFormatting>
  <conditionalFormatting sqref="O41:P41">
    <cfRule type="cellIs" dxfId="431" priority="529" operator="equal">
      <formula>"ü"</formula>
    </cfRule>
    <cfRule type="cellIs" dxfId="430" priority="530" operator="equal">
      <formula>"N"</formula>
    </cfRule>
    <cfRule type="cellIs" dxfId="429" priority="531" operator="equal">
      <formula>"P"</formula>
    </cfRule>
    <cfRule type="cellIs" dxfId="428" priority="532" operator="equal">
      <formula>"Y"</formula>
    </cfRule>
  </conditionalFormatting>
  <conditionalFormatting sqref="O102:P102">
    <cfRule type="cellIs" dxfId="427" priority="489" operator="equal">
      <formula>"ü"</formula>
    </cfRule>
    <cfRule type="cellIs" dxfId="426" priority="490" operator="equal">
      <formula>"N"</formula>
    </cfRule>
    <cfRule type="cellIs" dxfId="425" priority="491" operator="equal">
      <formula>"P"</formula>
    </cfRule>
    <cfRule type="cellIs" dxfId="424" priority="492" operator="equal">
      <formula>"Y"</formula>
    </cfRule>
  </conditionalFormatting>
  <conditionalFormatting sqref="Q39:R40">
    <cfRule type="cellIs" dxfId="423" priority="453" operator="equal">
      <formula>"ü"</formula>
    </cfRule>
    <cfRule type="cellIs" dxfId="422" priority="454" operator="equal">
      <formula>"N"</formula>
    </cfRule>
    <cfRule type="cellIs" dxfId="421" priority="455" operator="equal">
      <formula>"P"</formula>
    </cfRule>
    <cfRule type="cellIs" dxfId="420" priority="456" operator="equal">
      <formula>"Y"</formula>
    </cfRule>
  </conditionalFormatting>
  <conditionalFormatting sqref="Q43:R43">
    <cfRule type="cellIs" dxfId="419" priority="189" operator="equal">
      <formula>"ü"</formula>
    </cfRule>
    <cfRule type="cellIs" dxfId="418" priority="190" operator="equal">
      <formula>"N"</formula>
    </cfRule>
    <cfRule type="cellIs" dxfId="417" priority="191" operator="equal">
      <formula>"P"</formula>
    </cfRule>
    <cfRule type="cellIs" dxfId="416" priority="192" operator="equal">
      <formula>"Y"</formula>
    </cfRule>
  </conditionalFormatting>
  <conditionalFormatting sqref="Q100:R100">
    <cfRule type="cellIs" dxfId="415" priority="181" operator="equal">
      <formula>"ü"</formula>
    </cfRule>
    <cfRule type="cellIs" dxfId="414" priority="182" operator="equal">
      <formula>"N"</formula>
    </cfRule>
    <cfRule type="cellIs" dxfId="413" priority="183" operator="equal">
      <formula>"P"</formula>
    </cfRule>
    <cfRule type="cellIs" dxfId="412" priority="184" operator="equal">
      <formula>"Y"</formula>
    </cfRule>
  </conditionalFormatting>
  <conditionalFormatting sqref="Q103:R103">
    <cfRule type="cellIs" dxfId="411" priority="485" operator="equal">
      <formula>"ü"</formula>
    </cfRule>
    <cfRule type="cellIs" dxfId="410" priority="486" operator="equal">
      <formula>"N"</formula>
    </cfRule>
    <cfRule type="cellIs" dxfId="409" priority="487" operator="equal">
      <formula>"P"</formula>
    </cfRule>
    <cfRule type="cellIs" dxfId="408" priority="488" operator="equal">
      <formula>"Y"</formula>
    </cfRule>
  </conditionalFormatting>
  <conditionalFormatting sqref="Q116:R116">
    <cfRule type="cellIs" dxfId="407" priority="113" operator="equal">
      <formula>"ü"</formula>
    </cfRule>
    <cfRule type="cellIs" dxfId="406" priority="114" operator="equal">
      <formula>"N"</formula>
    </cfRule>
    <cfRule type="cellIs" dxfId="405" priority="115" operator="equal">
      <formula>"P"</formula>
    </cfRule>
    <cfRule type="cellIs" dxfId="404" priority="116" operator="equal">
      <formula>"Y"</formula>
    </cfRule>
  </conditionalFormatting>
  <conditionalFormatting sqref="Q337:T377">
    <cfRule type="cellIs" dxfId="403" priority="221" operator="equal">
      <formula>"ü"</formula>
    </cfRule>
    <cfRule type="cellIs" dxfId="402" priority="222" operator="equal">
      <formula>"N"</formula>
    </cfRule>
    <cfRule type="cellIs" dxfId="401" priority="223" operator="equal">
      <formula>"P"</formula>
    </cfRule>
    <cfRule type="cellIs" dxfId="400" priority="224" operator="equal">
      <formula>"Y"</formula>
    </cfRule>
  </conditionalFormatting>
  <conditionalFormatting sqref="Q335:X336">
    <cfRule type="cellIs" dxfId="399" priority="205" operator="equal">
      <formula>"ü"</formula>
    </cfRule>
    <cfRule type="cellIs" dxfId="398" priority="206" operator="equal">
      <formula>"N"</formula>
    </cfRule>
    <cfRule type="cellIs" dxfId="397" priority="207" operator="equal">
      <formula>"P"</formula>
    </cfRule>
    <cfRule type="cellIs" dxfId="396" priority="208" operator="equal">
      <formula>"Y"</formula>
    </cfRule>
  </conditionalFormatting>
  <conditionalFormatting sqref="S12:T12">
    <cfRule type="cellIs" dxfId="395" priority="69" operator="equal">
      <formula>"ü"</formula>
    </cfRule>
    <cfRule type="cellIs" dxfId="394" priority="70" operator="equal">
      <formula>"N"</formula>
    </cfRule>
    <cfRule type="cellIs" dxfId="393" priority="71" operator="equal">
      <formula>"P"</formula>
    </cfRule>
    <cfRule type="cellIs" dxfId="392" priority="72" operator="equal">
      <formula>"Y"</formula>
    </cfRule>
  </conditionalFormatting>
  <conditionalFormatting sqref="S14:T17">
    <cfRule type="cellIs" dxfId="391" priority="73" operator="equal">
      <formula>"ü"</formula>
    </cfRule>
    <cfRule type="cellIs" dxfId="390" priority="74" operator="equal">
      <formula>"N"</formula>
    </cfRule>
    <cfRule type="cellIs" dxfId="389" priority="75" operator="equal">
      <formula>"P"</formula>
    </cfRule>
    <cfRule type="cellIs" dxfId="388" priority="76" operator="equal">
      <formula>"Y"</formula>
    </cfRule>
  </conditionalFormatting>
  <conditionalFormatting sqref="S19:T19">
    <cfRule type="cellIs" dxfId="387" priority="81" operator="equal">
      <formula>"ü"</formula>
    </cfRule>
    <cfRule type="cellIs" dxfId="386" priority="82" operator="equal">
      <formula>"N"</formula>
    </cfRule>
    <cfRule type="cellIs" dxfId="385" priority="83" operator="equal">
      <formula>"P"</formula>
    </cfRule>
    <cfRule type="cellIs" dxfId="384" priority="84" operator="equal">
      <formula>"Y"</formula>
    </cfRule>
  </conditionalFormatting>
  <conditionalFormatting sqref="S94:T94">
    <cfRule type="cellIs" dxfId="383" priority="89" operator="equal">
      <formula>"ü"</formula>
    </cfRule>
    <cfRule type="cellIs" dxfId="382" priority="90" operator="equal">
      <formula>"N"</formula>
    </cfRule>
    <cfRule type="cellIs" dxfId="381" priority="91" operator="equal">
      <formula>"P"</formula>
    </cfRule>
    <cfRule type="cellIs" dxfId="380" priority="92" operator="equal">
      <formula>"Y"</formula>
    </cfRule>
  </conditionalFormatting>
  <conditionalFormatting sqref="S100:T147">
    <cfRule type="cellIs" dxfId="379" priority="65" operator="equal">
      <formula>"ü"</formula>
    </cfRule>
    <cfRule type="cellIs" dxfId="378" priority="66" operator="equal">
      <formula>"N"</formula>
    </cfRule>
    <cfRule type="cellIs" dxfId="377" priority="67" operator="equal">
      <formula>"P"</formula>
    </cfRule>
    <cfRule type="cellIs" dxfId="376" priority="68" operator="equal">
      <formula>"Y"</formula>
    </cfRule>
  </conditionalFormatting>
  <conditionalFormatting sqref="S385:AF390">
    <cfRule type="cellIs" dxfId="375" priority="197" operator="equal">
      <formula>"ü"</formula>
    </cfRule>
    <cfRule type="cellIs" dxfId="374" priority="198" operator="equal">
      <formula>"N"</formula>
    </cfRule>
    <cfRule type="cellIs" dxfId="373" priority="199" operator="equal">
      <formula>"P"</formula>
    </cfRule>
    <cfRule type="cellIs" dxfId="372" priority="200" operator="equal">
      <formula>"Y"</formula>
    </cfRule>
  </conditionalFormatting>
  <conditionalFormatting sqref="U56:V63">
    <cfRule type="cellIs" dxfId="371" priority="85" operator="equal">
      <formula>"ü"</formula>
    </cfRule>
    <cfRule type="cellIs" dxfId="370" priority="86" operator="equal">
      <formula>"N"</formula>
    </cfRule>
    <cfRule type="cellIs" dxfId="369" priority="87" operator="equal">
      <formula>"P"</formula>
    </cfRule>
    <cfRule type="cellIs" dxfId="368" priority="88" operator="equal">
      <formula>"Y"</formula>
    </cfRule>
  </conditionalFormatting>
  <conditionalFormatting sqref="U99:X99">
    <cfRule type="cellIs" dxfId="367" priority="45" operator="equal">
      <formula>"ü"</formula>
    </cfRule>
    <cfRule type="cellIs" dxfId="366" priority="46" operator="equal">
      <formula>"N"</formula>
    </cfRule>
    <cfRule type="cellIs" dxfId="365" priority="47" operator="equal">
      <formula>"P"</formula>
    </cfRule>
    <cfRule type="cellIs" dxfId="364" priority="48" operator="equal">
      <formula>"Y"</formula>
    </cfRule>
  </conditionalFormatting>
  <conditionalFormatting sqref="U170:AF206">
    <cfRule type="cellIs" dxfId="363" priority="117" operator="equal">
      <formula>"ü"</formula>
    </cfRule>
    <cfRule type="cellIs" dxfId="362" priority="118" operator="equal">
      <formula>"N"</formula>
    </cfRule>
    <cfRule type="cellIs" dxfId="361" priority="119" operator="equal">
      <formula>"P"</formula>
    </cfRule>
    <cfRule type="cellIs" dxfId="360" priority="120" operator="equal">
      <formula>"Y"</formula>
    </cfRule>
  </conditionalFormatting>
  <conditionalFormatting sqref="U337:AF370">
    <cfRule type="cellIs" dxfId="359" priority="217" operator="equal">
      <formula>"ü"</formula>
    </cfRule>
    <cfRule type="cellIs" dxfId="358" priority="218" operator="equal">
      <formula>"N"</formula>
    </cfRule>
    <cfRule type="cellIs" dxfId="357" priority="219" operator="equal">
      <formula>"P"</formula>
    </cfRule>
    <cfRule type="cellIs" dxfId="356" priority="220" operator="equal">
      <formula>"Y"</formula>
    </cfRule>
  </conditionalFormatting>
  <conditionalFormatting sqref="V10">
    <cfRule type="cellIs" dxfId="355" priority="553" operator="equal">
      <formula>"ü"</formula>
    </cfRule>
    <cfRule type="cellIs" dxfId="354" priority="554" operator="equal">
      <formula>"N"</formula>
    </cfRule>
    <cfRule type="cellIs" dxfId="353" priority="555" operator="equal">
      <formula>"P"</formula>
    </cfRule>
    <cfRule type="cellIs" dxfId="352" priority="556" operator="equal">
      <formula>"Y"</formula>
    </cfRule>
  </conditionalFormatting>
  <conditionalFormatting sqref="V69">
    <cfRule type="cellIs" dxfId="351" priority="545" operator="equal">
      <formula>"ü"</formula>
    </cfRule>
    <cfRule type="cellIs" dxfId="350" priority="546" operator="equal">
      <formula>"N"</formula>
    </cfRule>
    <cfRule type="cellIs" dxfId="349" priority="547" operator="equal">
      <formula>"P"</formula>
    </cfRule>
    <cfRule type="cellIs" dxfId="348" priority="548" operator="equal">
      <formula>"Y"</formula>
    </cfRule>
  </conditionalFormatting>
  <conditionalFormatting sqref="V39:X40">
    <cfRule type="cellIs" dxfId="347" priority="449" operator="equal">
      <formula>"ü"</formula>
    </cfRule>
    <cfRule type="cellIs" dxfId="346" priority="450" operator="equal">
      <formula>"N"</formula>
    </cfRule>
    <cfRule type="cellIs" dxfId="345" priority="451" operator="equal">
      <formula>"P"</formula>
    </cfRule>
    <cfRule type="cellIs" dxfId="344" priority="452" operator="equal">
      <formula>"Y"</formula>
    </cfRule>
  </conditionalFormatting>
  <conditionalFormatting sqref="V14:AF14">
    <cfRule type="cellIs" dxfId="343" priority="541" operator="equal">
      <formula>"ü"</formula>
    </cfRule>
    <cfRule type="cellIs" dxfId="342" priority="542" operator="equal">
      <formula>"N"</formula>
    </cfRule>
    <cfRule type="cellIs" dxfId="341" priority="543" operator="equal">
      <formula>"P"</formula>
    </cfRule>
    <cfRule type="cellIs" dxfId="340" priority="544" operator="equal">
      <formula>"Y"</formula>
    </cfRule>
  </conditionalFormatting>
  <conditionalFormatting sqref="V32:AF32">
    <cfRule type="cellIs" dxfId="339" priority="493" operator="equal">
      <formula>"ü"</formula>
    </cfRule>
    <cfRule type="cellIs" dxfId="338" priority="494" operator="equal">
      <formula>"N"</formula>
    </cfRule>
    <cfRule type="cellIs" dxfId="337" priority="495" operator="equal">
      <formula>"P"</formula>
    </cfRule>
    <cfRule type="cellIs" dxfId="336" priority="496" operator="equal">
      <formula>"Y"</formula>
    </cfRule>
  </conditionalFormatting>
  <conditionalFormatting sqref="V103:AF103">
    <cfRule type="cellIs" dxfId="335" priority="509" operator="equal">
      <formula>"ü"</formula>
    </cfRule>
    <cfRule type="cellIs" dxfId="334" priority="510" operator="equal">
      <formula>"N"</formula>
    </cfRule>
    <cfRule type="cellIs" dxfId="333" priority="511" operator="equal">
      <formula>"P"</formula>
    </cfRule>
    <cfRule type="cellIs" dxfId="332" priority="512" operator="equal">
      <formula>"Y"</formula>
    </cfRule>
  </conditionalFormatting>
  <conditionalFormatting sqref="V108:AF109 N109:P109">
    <cfRule type="cellIs" dxfId="331" priority="465" operator="equal">
      <formula>"ü"</formula>
    </cfRule>
    <cfRule type="cellIs" dxfId="330" priority="466" operator="equal">
      <formula>"N"</formula>
    </cfRule>
    <cfRule type="cellIs" dxfId="329" priority="467" operator="equal">
      <formula>"P"</formula>
    </cfRule>
    <cfRule type="cellIs" dxfId="328" priority="468" operator="equal">
      <formula>"Y"</formula>
    </cfRule>
  </conditionalFormatting>
  <conditionalFormatting sqref="V115:AF115">
    <cfRule type="cellIs" dxfId="327" priority="445" operator="equal">
      <formula>"ü"</formula>
    </cfRule>
    <cfRule type="cellIs" dxfId="326" priority="446" operator="equal">
      <formula>"N"</formula>
    </cfRule>
    <cfRule type="cellIs" dxfId="325" priority="447" operator="equal">
      <formula>"P"</formula>
    </cfRule>
    <cfRule type="cellIs" dxfId="324" priority="448" operator="equal">
      <formula>"Y"</formula>
    </cfRule>
  </conditionalFormatting>
  <conditionalFormatting sqref="V222:AF226">
    <cfRule type="cellIs" dxfId="323" priority="381" operator="equal">
      <formula>"ü"</formula>
    </cfRule>
    <cfRule type="cellIs" dxfId="322" priority="382" operator="equal">
      <formula>"N"</formula>
    </cfRule>
    <cfRule type="cellIs" dxfId="321" priority="383" operator="equal">
      <formula>"P"</formula>
    </cfRule>
    <cfRule type="cellIs" dxfId="320" priority="384" operator="equal">
      <formula>"Y"</formula>
    </cfRule>
  </conditionalFormatting>
  <conditionalFormatting sqref="V235:AF258">
    <cfRule type="cellIs" dxfId="319" priority="353" operator="equal">
      <formula>"ü"</formula>
    </cfRule>
    <cfRule type="cellIs" dxfId="318" priority="354" operator="equal">
      <formula>"N"</formula>
    </cfRule>
    <cfRule type="cellIs" dxfId="317" priority="355" operator="equal">
      <formula>"P"</formula>
    </cfRule>
    <cfRule type="cellIs" dxfId="316" priority="356" operator="equal">
      <formula>"Y"</formula>
    </cfRule>
  </conditionalFormatting>
  <conditionalFormatting sqref="V273:AF288 N273:U290">
    <cfRule type="cellIs" dxfId="315" priority="253" operator="equal">
      <formula>"ü"</formula>
    </cfRule>
    <cfRule type="cellIs" dxfId="314" priority="254" operator="equal">
      <formula>"N"</formula>
    </cfRule>
    <cfRule type="cellIs" dxfId="313" priority="255" operator="equal">
      <formula>"P"</formula>
    </cfRule>
    <cfRule type="cellIs" dxfId="312" priority="256" operator="equal">
      <formula>"Y"</formula>
    </cfRule>
  </conditionalFormatting>
  <conditionalFormatting sqref="V371:AF377">
    <cfRule type="cellIs" dxfId="311" priority="225" operator="equal">
      <formula>"ü"</formula>
    </cfRule>
    <cfRule type="cellIs" dxfId="310" priority="226" operator="equal">
      <formula>"N"</formula>
    </cfRule>
    <cfRule type="cellIs" dxfId="309" priority="227" operator="equal">
      <formula>"P"</formula>
    </cfRule>
    <cfRule type="cellIs" dxfId="308" priority="228" operator="equal">
      <formula>"Y"</formula>
    </cfRule>
  </conditionalFormatting>
  <conditionalFormatting sqref="Y289:AF292 U382:V382">
    <cfRule type="cellIs" dxfId="307" priority="313" operator="equal">
      <formula>"ü"</formula>
    </cfRule>
    <cfRule type="cellIs" dxfId="306" priority="314" operator="equal">
      <formula>"N"</formula>
    </cfRule>
    <cfRule type="cellIs" dxfId="305" priority="315" operator="equal">
      <formula>"P"</formula>
    </cfRule>
    <cfRule type="cellIs" dxfId="304" priority="316" operator="equal">
      <formula>"Y"</formula>
    </cfRule>
  </conditionalFormatting>
  <conditionalFormatting sqref="Y320:AF336">
    <cfRule type="cellIs" dxfId="303" priority="213" operator="equal">
      <formula>"ü"</formula>
    </cfRule>
    <cfRule type="cellIs" dxfId="302" priority="214" operator="equal">
      <formula>"N"</formula>
    </cfRule>
    <cfRule type="cellIs" dxfId="301" priority="215" operator="equal">
      <formula>"P"</formula>
    </cfRule>
    <cfRule type="cellIs" dxfId="300" priority="216" operator="equal">
      <formula>"Y"</formula>
    </cfRule>
  </conditionalFormatting>
  <conditionalFormatting sqref="Z215:AB221 N221:Y221 AC221:AF221">
    <cfRule type="cellIs" dxfId="299" priority="377" operator="equal">
      <formula>"ü"</formula>
    </cfRule>
    <cfRule type="cellIs" dxfId="298" priority="378" operator="equal">
      <formula>"N"</formula>
    </cfRule>
    <cfRule type="cellIs" dxfId="297" priority="379" operator="equal">
      <formula>"P"</formula>
    </cfRule>
    <cfRule type="cellIs" dxfId="296" priority="380" operator="equal">
      <formula>"Y"</formula>
    </cfRule>
  </conditionalFormatting>
  <conditionalFormatting sqref="Z261:AB262 AC262:AF262">
    <cfRule type="cellIs" dxfId="295" priority="361" operator="equal">
      <formula>"ü"</formula>
    </cfRule>
    <cfRule type="cellIs" dxfId="294" priority="362" operator="equal">
      <formula>"N"</formula>
    </cfRule>
    <cfRule type="cellIs" dxfId="293" priority="363" operator="equal">
      <formula>"P"</formula>
    </cfRule>
    <cfRule type="cellIs" dxfId="292" priority="364" operator="equal">
      <formula>"Y"</formula>
    </cfRule>
  </conditionalFormatting>
  <conditionalFormatting sqref="AA228:AB231 V229:Y230 AC230:AF230">
    <cfRule type="cellIs" dxfId="291" priority="373" operator="equal">
      <formula>"ü"</formula>
    </cfRule>
    <cfRule type="cellIs" dxfId="290" priority="374" operator="equal">
      <formula>"N"</formula>
    </cfRule>
    <cfRule type="cellIs" dxfId="289" priority="375" operator="equal">
      <formula>"P"</formula>
    </cfRule>
    <cfRule type="cellIs" dxfId="288" priority="376" operator="equal">
      <formula>"Y"</formula>
    </cfRule>
  </conditionalFormatting>
  <conditionalFormatting sqref="AA131:AE131">
    <cfRule type="cellIs" dxfId="287" priority="325" operator="equal">
      <formula>"ü"</formula>
    </cfRule>
    <cfRule type="cellIs" dxfId="286" priority="326" operator="equal">
      <formula>"N"</formula>
    </cfRule>
    <cfRule type="cellIs" dxfId="285" priority="327" operator="equal">
      <formula>"P"</formula>
    </cfRule>
    <cfRule type="cellIs" dxfId="284" priority="328" operator="equal">
      <formula>"Y"</formula>
    </cfRule>
  </conditionalFormatting>
  <conditionalFormatting sqref="AA227:AE227 Y232:AE234 AC269:AE269 AF269:AF270 U270:AE270">
    <cfRule type="cellIs" dxfId="283" priority="441" operator="equal">
      <formula>"ü"</formula>
    </cfRule>
    <cfRule type="cellIs" dxfId="282" priority="442" operator="equal">
      <formula>"N"</formula>
    </cfRule>
    <cfRule type="cellIs" dxfId="281" priority="443" operator="equal">
      <formula>"P"</formula>
    </cfRule>
    <cfRule type="cellIs" dxfId="280" priority="444" operator="equal">
      <formula>"Y"</formula>
    </cfRule>
  </conditionalFormatting>
  <conditionalFormatting sqref="AF3 W3:AE9 N3:V12 AF8:AF9 W10:AF12 U159:AF159 U160:X161 Y160:AF169 N162:X167 U168:X169 Y210:AE214 N210:X220 AF210:AF220 Y215:Y220 AC215:AE220 V227:Z228 AF227:AF229 AC228:AE229 Z229:Z231 Y231 AC231:AE231 V231:X234 AF231:AF234 N259:AE260 AF259:AF261 AC261:AE261 Z263:AF267 N271:AF272 V289:X290 N291:X292 N293:AF298 S299:AF319 N299:R332 S320:X332 N333:X334 U371:U381 V378:V381 S378:T382 W378:AF384 Q378:R390 S383:V384">
    <cfRule type="cellIs" dxfId="279" priority="565" operator="equal">
      <formula>"ü"</formula>
    </cfRule>
    <cfRule type="cellIs" dxfId="278" priority="566" operator="equal">
      <formula>"N"</formula>
    </cfRule>
    <cfRule type="cellIs" dxfId="277" priority="567" operator="equal">
      <formula>"P"</formula>
    </cfRule>
    <cfRule type="cellIs" dxfId="276" priority="568" operator="equal">
      <formula>"Y"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8337-FD93-455B-BC7D-DD8DA4FF4AE9}">
  <dimension ref="A1:A25"/>
  <sheetViews>
    <sheetView workbookViewId="0">
      <selection activeCell="M10" sqref="M10"/>
    </sheetView>
  </sheetViews>
  <sheetFormatPr defaultRowHeight="15" x14ac:dyDescent="0.25"/>
  <cols>
    <col min="1" max="1" width="28.42578125" customWidth="1"/>
  </cols>
  <sheetData>
    <row r="1" spans="1:1" x14ac:dyDescent="0.25">
      <c r="A1" s="178" t="s">
        <v>953</v>
      </c>
    </row>
    <row r="3" spans="1:1" x14ac:dyDescent="0.25">
      <c r="A3" s="1" t="s">
        <v>954</v>
      </c>
    </row>
    <row r="4" spans="1:1" ht="2.25" customHeight="1" x14ac:dyDescent="0.25">
      <c r="A4" s="69"/>
    </row>
    <row r="5" spans="1:1" x14ac:dyDescent="0.25">
      <c r="A5" s="1" t="s">
        <v>955</v>
      </c>
    </row>
    <row r="6" spans="1:1" x14ac:dyDescent="0.25">
      <c r="A6" s="70" t="s">
        <v>956</v>
      </c>
    </row>
    <row r="7" spans="1:1" x14ac:dyDescent="0.25">
      <c r="A7" s="71" t="s">
        <v>957</v>
      </c>
    </row>
    <row r="8" spans="1:1" x14ac:dyDescent="0.25">
      <c r="A8" s="72" t="s">
        <v>958</v>
      </c>
    </row>
    <row r="9" spans="1:1" x14ac:dyDescent="0.25">
      <c r="A9" s="73" t="s">
        <v>959</v>
      </c>
    </row>
    <row r="10" spans="1:1" x14ac:dyDescent="0.25">
      <c r="A10" s="74" t="s">
        <v>960</v>
      </c>
    </row>
    <row r="11" spans="1:1" x14ac:dyDescent="0.25">
      <c r="A11" s="75" t="s">
        <v>961</v>
      </c>
    </row>
    <row r="12" spans="1:1" x14ac:dyDescent="0.25">
      <c r="A12" s="76" t="s">
        <v>962</v>
      </c>
    </row>
    <row r="13" spans="1:1" x14ac:dyDescent="0.25">
      <c r="A13" s="77" t="s">
        <v>963</v>
      </c>
    </row>
    <row r="14" spans="1:1" x14ac:dyDescent="0.25">
      <c r="A14" s="78" t="s">
        <v>964</v>
      </c>
    </row>
    <row r="15" spans="1:1" x14ac:dyDescent="0.25">
      <c r="A15" s="79" t="s">
        <v>965</v>
      </c>
    </row>
    <row r="16" spans="1:1" x14ac:dyDescent="0.25">
      <c r="A16" s="5" t="s">
        <v>966</v>
      </c>
    </row>
    <row r="17" spans="1:1" x14ac:dyDescent="0.25">
      <c r="A17" s="80" t="s">
        <v>567</v>
      </c>
    </row>
    <row r="18" spans="1:1" x14ac:dyDescent="0.25">
      <c r="A18" s="81" t="s">
        <v>574</v>
      </c>
    </row>
    <row r="19" spans="1:1" x14ac:dyDescent="0.25">
      <c r="A19" s="82" t="s">
        <v>958</v>
      </c>
    </row>
    <row r="20" spans="1:1" x14ac:dyDescent="0.25">
      <c r="A20" s="83" t="s">
        <v>959</v>
      </c>
    </row>
    <row r="21" spans="1:1" x14ac:dyDescent="0.25">
      <c r="A21" s="84" t="s">
        <v>960</v>
      </c>
    </row>
    <row r="22" spans="1:1" x14ac:dyDescent="0.25">
      <c r="A22" s="85" t="s">
        <v>961</v>
      </c>
    </row>
    <row r="23" spans="1:1" x14ac:dyDescent="0.25">
      <c r="A23" s="78" t="s">
        <v>962</v>
      </c>
    </row>
    <row r="24" spans="1:1" x14ac:dyDescent="0.25">
      <c r="A24" s="78" t="s">
        <v>148</v>
      </c>
    </row>
    <row r="25" spans="1:1" x14ac:dyDescent="0.25">
      <c r="A25" s="78" t="s">
        <v>967</v>
      </c>
    </row>
  </sheetData>
  <conditionalFormatting sqref="A3:A25">
    <cfRule type="cellIs" dxfId="275" priority="1" operator="equal">
      <formula>"ü"</formula>
    </cfRule>
    <cfRule type="cellIs" dxfId="274" priority="2" operator="equal">
      <formula>"N"</formula>
    </cfRule>
    <cfRule type="cellIs" dxfId="273" priority="3" operator="equal">
      <formula>"P"</formula>
    </cfRule>
    <cfRule type="cellIs" dxfId="272" priority="4" operator="equal">
      <formula>"Y"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E109E-759E-4D4E-97DF-5F65DE314367}">
  <dimension ref="A1:AE57"/>
  <sheetViews>
    <sheetView topLeftCell="A13" zoomScale="85" zoomScaleNormal="85" workbookViewId="0">
      <selection activeCell="N33" sqref="N33"/>
    </sheetView>
  </sheetViews>
  <sheetFormatPr defaultColWidth="9.140625" defaultRowHeight="12.75" outlineLevelRow="1" outlineLevelCol="1" x14ac:dyDescent="0.25"/>
  <cols>
    <col min="1" max="1" width="39.42578125" style="65" customWidth="1"/>
    <col min="2" max="3" width="11.7109375" style="67" hidden="1" customWidth="1"/>
    <col min="4" max="4" width="5" style="67" hidden="1" customWidth="1"/>
    <col min="5" max="5" width="26.140625" style="63" customWidth="1"/>
    <col min="6" max="6" width="28.5703125" style="63" hidden="1" customWidth="1" outlineLevel="1"/>
    <col min="7" max="7" width="32.42578125" style="63" hidden="1" customWidth="1" outlineLevel="1"/>
    <col min="8" max="8" width="16.140625" style="63" hidden="1" customWidth="1" outlineLevel="1"/>
    <col min="9" max="9" width="23.42578125" style="63" customWidth="1" outlineLevel="1"/>
    <col min="10" max="10" width="25.85546875" style="63" customWidth="1" outlineLevel="1"/>
    <col min="11" max="11" width="19.42578125" style="63" customWidth="1" outlineLevel="1"/>
    <col min="12" max="12" width="80.7109375" style="64" customWidth="1"/>
    <col min="13" max="13" width="4.28515625" style="252" customWidth="1"/>
    <col min="14" max="14" width="30.28515625" style="65" customWidth="1"/>
    <col min="15" max="30" width="9.140625" style="252"/>
    <col min="31" max="16384" width="9.140625" style="65"/>
  </cols>
  <sheetData>
    <row r="1" spans="1:31" s="66" customFormat="1" ht="30" customHeight="1" thickTop="1" thickBot="1" x14ac:dyDescent="0.3">
      <c r="A1" s="291" t="s">
        <v>968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3"/>
      <c r="M1" s="239"/>
      <c r="N1" s="241" t="s">
        <v>1024</v>
      </c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</row>
    <row r="2" spans="1:31" s="66" customFormat="1" ht="30" customHeight="1" thickTop="1" thickBot="1" x14ac:dyDescent="0.3">
      <c r="A2" s="104" t="s">
        <v>1037</v>
      </c>
      <c r="B2" s="104" t="s">
        <v>37</v>
      </c>
      <c r="C2" s="104" t="s">
        <v>38</v>
      </c>
      <c r="D2" s="104" t="s">
        <v>969</v>
      </c>
      <c r="E2" s="104" t="s">
        <v>1040</v>
      </c>
      <c r="F2" s="104" t="s">
        <v>970</v>
      </c>
      <c r="G2" s="104" t="s">
        <v>971</v>
      </c>
      <c r="H2" s="104" t="s">
        <v>972</v>
      </c>
      <c r="I2" s="104" t="s">
        <v>1029</v>
      </c>
      <c r="J2" s="104" t="s">
        <v>1026</v>
      </c>
      <c r="K2" s="104" t="s">
        <v>1034</v>
      </c>
      <c r="L2" s="104" t="s">
        <v>9</v>
      </c>
      <c r="M2" s="239"/>
      <c r="N2" s="259" t="s">
        <v>1041</v>
      </c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</row>
    <row r="3" spans="1:31" s="66" customFormat="1" ht="30" customHeight="1" x14ac:dyDescent="0.25">
      <c r="A3" s="243" t="s">
        <v>1085</v>
      </c>
      <c r="B3" s="88" t="s">
        <v>974</v>
      </c>
      <c r="C3" s="88" t="s">
        <v>974</v>
      </c>
      <c r="D3" s="88" t="s">
        <v>974</v>
      </c>
      <c r="E3" s="89" t="s">
        <v>978</v>
      </c>
      <c r="F3" s="89"/>
      <c r="G3" s="89"/>
      <c r="H3" s="89" t="s">
        <v>979</v>
      </c>
      <c r="I3" s="234" t="s">
        <v>1031</v>
      </c>
      <c r="J3" s="234" t="s">
        <v>1086</v>
      </c>
      <c r="K3" s="234" t="s">
        <v>1035</v>
      </c>
      <c r="L3" s="258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1:31" ht="27.75" customHeight="1" outlineLevel="1" x14ac:dyDescent="0.25">
      <c r="A4" s="242" t="s">
        <v>973</v>
      </c>
      <c r="B4" s="86" t="s">
        <v>974</v>
      </c>
      <c r="C4" s="86" t="s">
        <v>974</v>
      </c>
      <c r="D4" s="86" t="s">
        <v>974</v>
      </c>
      <c r="E4" s="87" t="s">
        <v>975</v>
      </c>
      <c r="F4" s="87"/>
      <c r="G4" s="87"/>
      <c r="H4" s="87" t="s">
        <v>976</v>
      </c>
      <c r="I4" s="234" t="s">
        <v>1031</v>
      </c>
      <c r="J4" s="234" t="s">
        <v>1087</v>
      </c>
      <c r="K4" s="234" t="s">
        <v>1035</v>
      </c>
      <c r="L4" s="240" t="s">
        <v>977</v>
      </c>
      <c r="N4" s="252"/>
    </row>
    <row r="5" spans="1:31" outlineLevel="1" x14ac:dyDescent="0.25">
      <c r="A5" s="248" t="s">
        <v>1117</v>
      </c>
      <c r="B5" s="88" t="s">
        <v>974</v>
      </c>
      <c r="C5" s="88" t="s">
        <v>974</v>
      </c>
      <c r="D5" s="88" t="s">
        <v>974</v>
      </c>
      <c r="E5" s="89" t="s">
        <v>1025</v>
      </c>
      <c r="F5" s="89"/>
      <c r="G5" s="89"/>
      <c r="H5" s="89"/>
      <c r="I5" s="234" t="s">
        <v>1031</v>
      </c>
      <c r="J5" s="234" t="s">
        <v>1083</v>
      </c>
      <c r="K5" s="234" t="s">
        <v>1035</v>
      </c>
      <c r="L5" s="258" t="s">
        <v>980</v>
      </c>
      <c r="N5" s="252"/>
    </row>
    <row r="6" spans="1:31" outlineLevel="1" x14ac:dyDescent="0.25">
      <c r="A6" s="246" t="s">
        <v>1107</v>
      </c>
      <c r="B6" s="88" t="s">
        <v>974</v>
      </c>
      <c r="C6" s="88" t="s">
        <v>974</v>
      </c>
      <c r="D6" s="88" t="s">
        <v>974</v>
      </c>
      <c r="E6" s="89" t="s">
        <v>1025</v>
      </c>
      <c r="F6" s="89"/>
      <c r="G6" s="89"/>
      <c r="H6" s="89"/>
      <c r="I6" s="234" t="s">
        <v>1031</v>
      </c>
      <c r="J6" s="234" t="s">
        <v>1084</v>
      </c>
      <c r="K6" s="234" t="s">
        <v>1035</v>
      </c>
      <c r="L6" s="90" t="s">
        <v>981</v>
      </c>
      <c r="N6" s="252"/>
    </row>
    <row r="7" spans="1:31" outlineLevel="1" x14ac:dyDescent="0.25">
      <c r="A7" s="246" t="s">
        <v>1108</v>
      </c>
      <c r="B7" s="88" t="s">
        <v>974</v>
      </c>
      <c r="C7" s="88" t="s">
        <v>974</v>
      </c>
      <c r="D7" s="88" t="s">
        <v>974</v>
      </c>
      <c r="E7" s="89" t="s">
        <v>1025</v>
      </c>
      <c r="F7" s="89"/>
      <c r="G7" s="89"/>
      <c r="H7" s="89"/>
      <c r="I7" s="234" t="s">
        <v>1031</v>
      </c>
      <c r="J7" s="234">
        <v>100</v>
      </c>
      <c r="K7" s="234" t="s">
        <v>1038</v>
      </c>
      <c r="L7" s="90"/>
      <c r="N7" s="252"/>
    </row>
    <row r="8" spans="1:31" outlineLevel="1" x14ac:dyDescent="0.25">
      <c r="A8" s="247" t="s">
        <v>1109</v>
      </c>
      <c r="B8" s="88" t="s">
        <v>974</v>
      </c>
      <c r="C8" s="88" t="s">
        <v>974</v>
      </c>
      <c r="D8" s="88" t="s">
        <v>974</v>
      </c>
      <c r="E8" s="89" t="s">
        <v>1025</v>
      </c>
      <c r="F8" s="89"/>
      <c r="G8" s="89"/>
      <c r="H8" s="89"/>
      <c r="I8" s="234" t="s">
        <v>1031</v>
      </c>
      <c r="J8" s="234">
        <v>3000</v>
      </c>
      <c r="K8" s="234" t="s">
        <v>1038</v>
      </c>
      <c r="L8" s="90"/>
      <c r="N8" s="252"/>
    </row>
    <row r="9" spans="1:31" outlineLevel="1" x14ac:dyDescent="0.25">
      <c r="A9" s="247" t="s">
        <v>1110</v>
      </c>
      <c r="B9" s="88" t="s">
        <v>974</v>
      </c>
      <c r="C9" s="88" t="s">
        <v>974</v>
      </c>
      <c r="D9" s="88" t="s">
        <v>974</v>
      </c>
      <c r="E9" s="89" t="s">
        <v>1025</v>
      </c>
      <c r="F9" s="89"/>
      <c r="G9" s="89"/>
      <c r="H9" s="89"/>
      <c r="I9" s="234" t="s">
        <v>1031</v>
      </c>
      <c r="J9" s="234">
        <v>2200</v>
      </c>
      <c r="K9" s="234" t="s">
        <v>1038</v>
      </c>
      <c r="L9" s="90"/>
      <c r="N9" s="252"/>
    </row>
    <row r="10" spans="1:31" outlineLevel="1" x14ac:dyDescent="0.25">
      <c r="A10" s="244" t="s">
        <v>982</v>
      </c>
      <c r="B10" s="88"/>
      <c r="C10" s="88"/>
      <c r="D10" s="88"/>
      <c r="E10" s="89" t="s">
        <v>1098</v>
      </c>
      <c r="F10" s="89"/>
      <c r="G10" s="89"/>
      <c r="H10" s="89"/>
      <c r="I10" s="235" t="s">
        <v>1032</v>
      </c>
      <c r="J10" s="235" t="s">
        <v>1094</v>
      </c>
      <c r="K10" s="235" t="s">
        <v>1093</v>
      </c>
      <c r="L10" s="90"/>
      <c r="N10" s="252"/>
    </row>
    <row r="11" spans="1:31" outlineLevel="1" x14ac:dyDescent="0.25">
      <c r="A11" s="244" t="s">
        <v>997</v>
      </c>
      <c r="B11" s="88"/>
      <c r="C11" s="88"/>
      <c r="D11" s="88"/>
      <c r="E11" s="89" t="s">
        <v>1099</v>
      </c>
      <c r="F11" s="89"/>
      <c r="G11" s="89"/>
      <c r="H11" s="89"/>
      <c r="I11" s="235" t="s">
        <v>1032</v>
      </c>
      <c r="J11" s="257" t="s">
        <v>1092</v>
      </c>
      <c r="K11" s="235" t="s">
        <v>1091</v>
      </c>
      <c r="L11" s="90"/>
      <c r="N11" s="252"/>
    </row>
    <row r="12" spans="1:31" outlineLevel="1" x14ac:dyDescent="0.25">
      <c r="A12" s="247" t="s">
        <v>1140</v>
      </c>
      <c r="B12" s="88" t="s">
        <v>974</v>
      </c>
      <c r="C12" s="88" t="s">
        <v>974</v>
      </c>
      <c r="D12" s="88" t="s">
        <v>974</v>
      </c>
      <c r="E12" s="89" t="s">
        <v>1025</v>
      </c>
      <c r="F12" s="89"/>
      <c r="G12" s="89"/>
      <c r="H12" s="89"/>
      <c r="I12" s="235" t="s">
        <v>1032</v>
      </c>
      <c r="J12" s="235">
        <v>15</v>
      </c>
      <c r="K12" s="235" t="s">
        <v>1043</v>
      </c>
      <c r="L12" s="90"/>
      <c r="N12" s="252"/>
    </row>
    <row r="13" spans="1:31" outlineLevel="1" x14ac:dyDescent="0.25">
      <c r="A13" s="247" t="s">
        <v>1139</v>
      </c>
      <c r="B13" s="88" t="s">
        <v>974</v>
      </c>
      <c r="C13" s="88" t="s">
        <v>974</v>
      </c>
      <c r="D13" s="88" t="s">
        <v>974</v>
      </c>
      <c r="E13" s="89" t="s">
        <v>1025</v>
      </c>
      <c r="F13" s="89"/>
      <c r="G13" s="89"/>
      <c r="H13" s="89"/>
      <c r="I13" s="235" t="s">
        <v>1032</v>
      </c>
      <c r="J13" s="235">
        <v>150</v>
      </c>
      <c r="K13" s="235" t="s">
        <v>1038</v>
      </c>
      <c r="L13" s="90"/>
      <c r="N13" s="252"/>
    </row>
    <row r="14" spans="1:31" outlineLevel="1" x14ac:dyDescent="0.25">
      <c r="A14" s="247" t="s">
        <v>1147</v>
      </c>
      <c r="B14" s="88"/>
      <c r="C14" s="88"/>
      <c r="D14" s="88"/>
      <c r="E14" s="89" t="s">
        <v>1025</v>
      </c>
      <c r="F14" s="89"/>
      <c r="G14" s="89"/>
      <c r="H14" s="89"/>
      <c r="I14" s="235" t="s">
        <v>1032</v>
      </c>
      <c r="J14" s="235">
        <v>200</v>
      </c>
      <c r="K14" s="235" t="s">
        <v>1038</v>
      </c>
      <c r="L14" s="90"/>
      <c r="N14" s="252"/>
    </row>
    <row r="15" spans="1:31" outlineLevel="1" x14ac:dyDescent="0.25">
      <c r="A15" s="247" t="s">
        <v>1111</v>
      </c>
      <c r="B15" s="88" t="s">
        <v>974</v>
      </c>
      <c r="C15" s="88" t="s">
        <v>974</v>
      </c>
      <c r="D15" s="88" t="s">
        <v>974</v>
      </c>
      <c r="E15" s="89" t="s">
        <v>1025</v>
      </c>
      <c r="F15" s="89"/>
      <c r="G15" s="89"/>
      <c r="H15" s="89"/>
      <c r="I15" s="235" t="s">
        <v>1031</v>
      </c>
      <c r="J15" s="235">
        <v>300</v>
      </c>
      <c r="K15" s="235" t="s">
        <v>1038</v>
      </c>
      <c r="L15" s="90"/>
      <c r="N15" s="252"/>
    </row>
    <row r="16" spans="1:31" outlineLevel="1" x14ac:dyDescent="0.25">
      <c r="A16" s="244" t="s">
        <v>1042</v>
      </c>
      <c r="B16" s="88" t="s">
        <v>974</v>
      </c>
      <c r="C16" s="88" t="s">
        <v>974</v>
      </c>
      <c r="D16" s="88" t="s">
        <v>974</v>
      </c>
      <c r="E16" s="89" t="s">
        <v>1097</v>
      </c>
      <c r="F16" s="89"/>
      <c r="G16" s="89"/>
      <c r="H16" s="89"/>
      <c r="I16" s="235" t="s">
        <v>1032</v>
      </c>
      <c r="J16" s="235">
        <v>74434</v>
      </c>
      <c r="K16" s="235" t="s">
        <v>1038</v>
      </c>
      <c r="L16" s="90" t="s">
        <v>983</v>
      </c>
      <c r="N16" s="252"/>
    </row>
    <row r="17" spans="1:30" outlineLevel="1" x14ac:dyDescent="0.25">
      <c r="A17" s="246" t="s">
        <v>1112</v>
      </c>
      <c r="B17" s="88" t="s">
        <v>974</v>
      </c>
      <c r="C17" s="88" t="s">
        <v>974</v>
      </c>
      <c r="D17" s="88" t="s">
        <v>974</v>
      </c>
      <c r="E17" s="89" t="s">
        <v>1025</v>
      </c>
      <c r="F17" s="89"/>
      <c r="G17" s="89"/>
      <c r="H17" s="89"/>
      <c r="I17" s="235" t="s">
        <v>1031</v>
      </c>
      <c r="J17" s="235" t="s">
        <v>1096</v>
      </c>
      <c r="K17" s="235" t="s">
        <v>1035</v>
      </c>
      <c r="L17" s="90"/>
      <c r="N17" s="252"/>
    </row>
    <row r="18" spans="1:30" outlineLevel="1" x14ac:dyDescent="0.25">
      <c r="A18" s="248" t="s">
        <v>1138</v>
      </c>
      <c r="B18" s="94"/>
      <c r="C18" s="94" t="s">
        <v>974</v>
      </c>
      <c r="D18" s="94" t="s">
        <v>974</v>
      </c>
      <c r="E18" s="89" t="s">
        <v>1025</v>
      </c>
      <c r="F18" s="95"/>
      <c r="G18" s="95"/>
      <c r="H18" s="95"/>
      <c r="I18" s="236" t="s">
        <v>957</v>
      </c>
      <c r="J18" s="236" t="s">
        <v>1088</v>
      </c>
      <c r="K18" s="236" t="s">
        <v>1101</v>
      </c>
      <c r="L18" s="96"/>
      <c r="N18" s="252"/>
    </row>
    <row r="19" spans="1:30" outlineLevel="1" x14ac:dyDescent="0.25">
      <c r="A19" s="248" t="s">
        <v>1137</v>
      </c>
      <c r="B19" s="94"/>
      <c r="C19" s="94" t="s">
        <v>974</v>
      </c>
      <c r="D19" s="94" t="s">
        <v>974</v>
      </c>
      <c r="E19" s="89" t="s">
        <v>1025</v>
      </c>
      <c r="F19" s="95"/>
      <c r="G19" s="95"/>
      <c r="H19" s="95"/>
      <c r="I19" s="236" t="s">
        <v>957</v>
      </c>
      <c r="J19" s="236" t="s">
        <v>1103</v>
      </c>
      <c r="K19" s="236" t="s">
        <v>1102</v>
      </c>
      <c r="L19" s="96"/>
      <c r="N19" s="252"/>
    </row>
    <row r="20" spans="1:30" ht="25.5" outlineLevel="1" x14ac:dyDescent="0.25">
      <c r="A20" s="243" t="s">
        <v>984</v>
      </c>
      <c r="B20" s="88" t="s">
        <v>974</v>
      </c>
      <c r="C20" s="88" t="s">
        <v>974</v>
      </c>
      <c r="D20" s="88" t="s">
        <v>974</v>
      </c>
      <c r="E20" s="89" t="s">
        <v>985</v>
      </c>
      <c r="F20" s="89" t="s">
        <v>986</v>
      </c>
      <c r="G20" s="89" t="s">
        <v>987</v>
      </c>
      <c r="H20" s="89"/>
      <c r="I20" s="235" t="s">
        <v>488</v>
      </c>
      <c r="J20" s="235" t="s">
        <v>1089</v>
      </c>
      <c r="K20" s="234" t="s">
        <v>1035</v>
      </c>
      <c r="L20" s="90" t="s">
        <v>988</v>
      </c>
      <c r="N20" s="252"/>
    </row>
    <row r="21" spans="1:30" ht="13.5" outlineLevel="1" thickBot="1" x14ac:dyDescent="0.3">
      <c r="A21" s="243" t="s">
        <v>989</v>
      </c>
      <c r="B21" s="88" t="s">
        <v>974</v>
      </c>
      <c r="C21" s="88" t="s">
        <v>974</v>
      </c>
      <c r="D21" s="88" t="s">
        <v>974</v>
      </c>
      <c r="E21" s="89" t="s">
        <v>990</v>
      </c>
      <c r="F21" s="89" t="s">
        <v>986</v>
      </c>
      <c r="G21" s="89" t="s">
        <v>991</v>
      </c>
      <c r="H21" s="89"/>
      <c r="I21" s="235" t="s">
        <v>488</v>
      </c>
      <c r="J21" s="235" t="s">
        <v>1090</v>
      </c>
      <c r="K21" s="234" t="s">
        <v>1035</v>
      </c>
      <c r="L21" s="90"/>
      <c r="N21" s="252"/>
    </row>
    <row r="22" spans="1:30" ht="27.75" customHeight="1" thickTop="1" thickBot="1" x14ac:dyDescent="0.3">
      <c r="A22" s="291" t="s">
        <v>992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3"/>
      <c r="N22" s="252"/>
    </row>
    <row r="23" spans="1:30" s="66" customFormat="1" ht="13.5" thickTop="1" x14ac:dyDescent="0.25">
      <c r="A23" s="104" t="s">
        <v>1037</v>
      </c>
      <c r="B23" s="104" t="s">
        <v>37</v>
      </c>
      <c r="C23" s="104" t="s">
        <v>38</v>
      </c>
      <c r="D23" s="104" t="s">
        <v>969</v>
      </c>
      <c r="E23" s="104" t="s">
        <v>1036</v>
      </c>
      <c r="F23" s="104" t="s">
        <v>970</v>
      </c>
      <c r="G23" s="104" t="s">
        <v>971</v>
      </c>
      <c r="H23" s="104" t="s">
        <v>972</v>
      </c>
      <c r="I23" s="104" t="s">
        <v>1029</v>
      </c>
      <c r="J23" s="104" t="s">
        <v>1026</v>
      </c>
      <c r="K23" s="104" t="s">
        <v>1034</v>
      </c>
      <c r="L23" s="104" t="s">
        <v>9</v>
      </c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</row>
    <row r="24" spans="1:30" outlineLevel="1" x14ac:dyDescent="0.25">
      <c r="A24" s="250" t="s">
        <v>1143</v>
      </c>
      <c r="B24" s="91" t="s">
        <v>974</v>
      </c>
      <c r="C24" s="91" t="s">
        <v>974</v>
      </c>
      <c r="D24" s="91" t="s">
        <v>974</v>
      </c>
      <c r="E24" s="89" t="s">
        <v>1025</v>
      </c>
      <c r="F24" s="92" t="s">
        <v>986</v>
      </c>
      <c r="G24" s="92" t="s">
        <v>991</v>
      </c>
      <c r="H24" s="92"/>
      <c r="I24" s="237" t="s">
        <v>1031</v>
      </c>
      <c r="J24" s="237" t="s">
        <v>1039</v>
      </c>
      <c r="K24" s="234" t="s">
        <v>1035</v>
      </c>
      <c r="L24" s="93" t="s">
        <v>1144</v>
      </c>
      <c r="N24" s="252"/>
    </row>
    <row r="25" spans="1:30" ht="25.5" outlineLevel="1" x14ac:dyDescent="0.25">
      <c r="A25" s="245" t="s">
        <v>1141</v>
      </c>
      <c r="B25" s="94"/>
      <c r="C25" s="94" t="s">
        <v>974</v>
      </c>
      <c r="D25" s="94" t="s">
        <v>974</v>
      </c>
      <c r="E25" s="95" t="s">
        <v>1100</v>
      </c>
      <c r="F25" s="95"/>
      <c r="G25" s="95"/>
      <c r="H25" s="95"/>
      <c r="I25" s="236" t="s">
        <v>1032</v>
      </c>
      <c r="J25" s="236"/>
      <c r="K25" s="234" t="s">
        <v>1035</v>
      </c>
      <c r="L25" s="96" t="s">
        <v>1142</v>
      </c>
      <c r="N25" s="252"/>
    </row>
    <row r="26" spans="1:30" outlineLevel="1" x14ac:dyDescent="0.25">
      <c r="A26" s="248" t="s">
        <v>1136</v>
      </c>
      <c r="B26" s="94"/>
      <c r="C26" s="94"/>
      <c r="D26" s="94"/>
      <c r="E26" s="89" t="s">
        <v>1025</v>
      </c>
      <c r="F26" s="95"/>
      <c r="G26" s="95"/>
      <c r="H26" s="95"/>
      <c r="I26" s="236" t="s">
        <v>1030</v>
      </c>
      <c r="J26" s="236" t="s">
        <v>1095</v>
      </c>
      <c r="K26" s="236" t="s">
        <v>1145</v>
      </c>
      <c r="L26" s="96" t="s">
        <v>994</v>
      </c>
      <c r="N26" s="252"/>
    </row>
    <row r="27" spans="1:30" outlineLevel="1" x14ac:dyDescent="0.25">
      <c r="A27" s="248" t="s">
        <v>1135</v>
      </c>
      <c r="B27" s="94"/>
      <c r="C27" s="94" t="s">
        <v>974</v>
      </c>
      <c r="D27" s="94" t="s">
        <v>974</v>
      </c>
      <c r="E27" s="89" t="s">
        <v>1025</v>
      </c>
      <c r="F27" s="95"/>
      <c r="G27" s="95"/>
      <c r="H27" s="95"/>
      <c r="I27" s="236" t="s">
        <v>993</v>
      </c>
      <c r="J27" s="236" t="s">
        <v>1146</v>
      </c>
      <c r="K27" s="236" t="s">
        <v>1027</v>
      </c>
      <c r="L27" s="96"/>
      <c r="N27" s="252"/>
    </row>
    <row r="28" spans="1:30" outlineLevel="1" x14ac:dyDescent="0.25">
      <c r="A28" s="248" t="s">
        <v>1134</v>
      </c>
      <c r="B28" s="94"/>
      <c r="C28" s="94" t="s">
        <v>974</v>
      </c>
      <c r="D28" s="94" t="s">
        <v>974</v>
      </c>
      <c r="E28" s="89" t="s">
        <v>1025</v>
      </c>
      <c r="F28" s="95"/>
      <c r="G28" s="95"/>
      <c r="H28" s="95"/>
      <c r="I28" s="236" t="s">
        <v>1032</v>
      </c>
      <c r="J28" s="236" t="s">
        <v>1028</v>
      </c>
      <c r="K28" s="236"/>
      <c r="L28" s="96"/>
      <c r="N28" s="252"/>
    </row>
    <row r="29" spans="1:30" ht="13.5" outlineLevel="1" thickBot="1" x14ac:dyDescent="0.3">
      <c r="A29" s="249" t="s">
        <v>1133</v>
      </c>
      <c r="B29" s="97"/>
      <c r="C29" s="97" t="s">
        <v>974</v>
      </c>
      <c r="D29" s="97" t="s">
        <v>974</v>
      </c>
      <c r="E29" s="89" t="s">
        <v>1025</v>
      </c>
      <c r="F29" s="98"/>
      <c r="G29" s="98"/>
      <c r="H29" s="98"/>
      <c r="I29" s="238" t="s">
        <v>1033</v>
      </c>
      <c r="J29" s="238"/>
      <c r="K29" s="238"/>
      <c r="L29" s="99"/>
      <c r="N29" s="252"/>
    </row>
    <row r="30" spans="1:30" ht="31.5" customHeight="1" thickTop="1" thickBot="1" x14ac:dyDescent="0.3">
      <c r="A30" s="291" t="s">
        <v>995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3"/>
      <c r="N30" s="252"/>
    </row>
    <row r="31" spans="1:30" s="66" customFormat="1" ht="13.5" thickTop="1" x14ac:dyDescent="0.25">
      <c r="A31" s="104" t="s">
        <v>1037</v>
      </c>
      <c r="B31" s="104" t="s">
        <v>37</v>
      </c>
      <c r="C31" s="104" t="s">
        <v>38</v>
      </c>
      <c r="D31" s="104" t="s">
        <v>969</v>
      </c>
      <c r="E31" s="104" t="s">
        <v>1036</v>
      </c>
      <c r="F31" s="104" t="s">
        <v>970</v>
      </c>
      <c r="G31" s="104" t="s">
        <v>971</v>
      </c>
      <c r="H31" s="104" t="s">
        <v>972</v>
      </c>
      <c r="I31" s="104" t="s">
        <v>1029</v>
      </c>
      <c r="J31" s="104" t="s">
        <v>1026</v>
      </c>
      <c r="K31" s="104" t="s">
        <v>1034</v>
      </c>
      <c r="L31" s="104" t="s">
        <v>9</v>
      </c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</row>
    <row r="32" spans="1:30" outlineLevel="1" x14ac:dyDescent="0.25">
      <c r="A32" s="250" t="s">
        <v>1113</v>
      </c>
      <c r="B32" s="91"/>
      <c r="C32" s="91"/>
      <c r="D32" s="91" t="s">
        <v>974</v>
      </c>
      <c r="E32" s="89" t="s">
        <v>1025</v>
      </c>
      <c r="F32" s="92"/>
      <c r="G32" s="92"/>
      <c r="H32" s="92"/>
      <c r="I32" s="237" t="s">
        <v>488</v>
      </c>
      <c r="J32" s="237" t="s">
        <v>1044</v>
      </c>
      <c r="K32" s="237" t="s">
        <v>1035</v>
      </c>
      <c r="L32" s="96" t="s">
        <v>1045</v>
      </c>
      <c r="M32" s="239"/>
      <c r="N32" s="252"/>
    </row>
    <row r="33" spans="1:14" outlineLevel="1" x14ac:dyDescent="0.25">
      <c r="A33" s="248" t="s">
        <v>1114</v>
      </c>
      <c r="B33" s="94"/>
      <c r="C33" s="94"/>
      <c r="D33" s="94" t="s">
        <v>974</v>
      </c>
      <c r="E33" s="89" t="s">
        <v>1025</v>
      </c>
      <c r="F33" s="95"/>
      <c r="G33" s="95"/>
      <c r="H33" s="95"/>
      <c r="I33" s="237" t="s">
        <v>488</v>
      </c>
      <c r="J33" s="237" t="s">
        <v>1047</v>
      </c>
      <c r="K33" s="237" t="s">
        <v>1035</v>
      </c>
      <c r="L33" s="96" t="s">
        <v>1046</v>
      </c>
      <c r="M33" s="239"/>
      <c r="N33" s="252"/>
    </row>
    <row r="34" spans="1:14" outlineLevel="1" x14ac:dyDescent="0.25">
      <c r="A34" s="248" t="s">
        <v>1115</v>
      </c>
      <c r="B34" s="94"/>
      <c r="C34" s="94"/>
      <c r="D34" s="94" t="s">
        <v>974</v>
      </c>
      <c r="E34" s="89" t="s">
        <v>1025</v>
      </c>
      <c r="F34" s="95"/>
      <c r="G34" s="95"/>
      <c r="H34" s="95"/>
      <c r="I34" s="237" t="s">
        <v>488</v>
      </c>
      <c r="J34" s="237" t="s">
        <v>1049</v>
      </c>
      <c r="K34" s="237" t="s">
        <v>1035</v>
      </c>
      <c r="L34" s="96" t="s">
        <v>1048</v>
      </c>
      <c r="N34" s="252"/>
    </row>
    <row r="35" spans="1:14" outlineLevel="1" x14ac:dyDescent="0.25">
      <c r="A35" s="248" t="s">
        <v>1116</v>
      </c>
      <c r="B35" s="94"/>
      <c r="C35" s="94"/>
      <c r="D35" s="94" t="s">
        <v>974</v>
      </c>
      <c r="E35" s="89" t="s">
        <v>1025</v>
      </c>
      <c r="F35" s="95"/>
      <c r="G35" s="95"/>
      <c r="H35" s="95"/>
      <c r="I35" s="237" t="s">
        <v>488</v>
      </c>
      <c r="J35" s="237" t="s">
        <v>1050</v>
      </c>
      <c r="K35" s="237" t="s">
        <v>1035</v>
      </c>
      <c r="L35" s="96" t="s">
        <v>1066</v>
      </c>
      <c r="M35" s="239"/>
      <c r="N35" s="252"/>
    </row>
    <row r="36" spans="1:14" outlineLevel="1" x14ac:dyDescent="0.25">
      <c r="A36" s="248" t="s">
        <v>1117</v>
      </c>
      <c r="B36" s="94"/>
      <c r="C36" s="94"/>
      <c r="D36" s="94" t="s">
        <v>974</v>
      </c>
      <c r="E36" s="89" t="s">
        <v>1025</v>
      </c>
      <c r="F36" s="95"/>
      <c r="G36" s="95"/>
      <c r="H36" s="95"/>
      <c r="I36" s="237" t="s">
        <v>488</v>
      </c>
      <c r="J36" s="237" t="s">
        <v>1051</v>
      </c>
      <c r="K36" s="237" t="s">
        <v>1035</v>
      </c>
      <c r="L36" s="96" t="s">
        <v>1067</v>
      </c>
      <c r="N36" s="252"/>
    </row>
    <row r="37" spans="1:14" outlineLevel="1" x14ac:dyDescent="0.25">
      <c r="A37" s="248" t="s">
        <v>1118</v>
      </c>
      <c r="B37" s="94"/>
      <c r="C37" s="94"/>
      <c r="D37" s="94" t="s">
        <v>974</v>
      </c>
      <c r="E37" s="89" t="s">
        <v>1025</v>
      </c>
      <c r="F37" s="95"/>
      <c r="G37" s="95"/>
      <c r="H37" s="95"/>
      <c r="I37" s="237" t="s">
        <v>488</v>
      </c>
      <c r="J37" s="237" t="s">
        <v>1052</v>
      </c>
      <c r="K37" s="237" t="s">
        <v>1035</v>
      </c>
      <c r="L37" s="96" t="s">
        <v>1068</v>
      </c>
      <c r="N37" s="252"/>
    </row>
    <row r="38" spans="1:14" outlineLevel="1" x14ac:dyDescent="0.25">
      <c r="A38" s="248" t="s">
        <v>1119</v>
      </c>
      <c r="B38" s="94"/>
      <c r="C38" s="94"/>
      <c r="D38" s="94" t="s">
        <v>974</v>
      </c>
      <c r="E38" s="89" t="s">
        <v>1025</v>
      </c>
      <c r="F38" s="95"/>
      <c r="G38" s="95"/>
      <c r="H38" s="95"/>
      <c r="I38" s="237" t="s">
        <v>488</v>
      </c>
      <c r="J38" s="237" t="s">
        <v>1053</v>
      </c>
      <c r="K38" s="237" t="s">
        <v>1035</v>
      </c>
      <c r="L38" s="96" t="s">
        <v>1069</v>
      </c>
      <c r="N38" s="252"/>
    </row>
    <row r="39" spans="1:14" outlineLevel="1" x14ac:dyDescent="0.25">
      <c r="A39" s="248" t="s">
        <v>1120</v>
      </c>
      <c r="B39" s="94"/>
      <c r="C39" s="94"/>
      <c r="D39" s="94" t="s">
        <v>974</v>
      </c>
      <c r="E39" s="89" t="s">
        <v>1025</v>
      </c>
      <c r="F39" s="95"/>
      <c r="G39" s="95"/>
      <c r="H39" s="95"/>
      <c r="I39" s="237" t="s">
        <v>488</v>
      </c>
      <c r="J39" s="253" t="s">
        <v>1054</v>
      </c>
      <c r="K39" s="237" t="s">
        <v>1035</v>
      </c>
      <c r="L39" s="96" t="s">
        <v>1070</v>
      </c>
      <c r="N39" s="252"/>
    </row>
    <row r="40" spans="1:14" outlineLevel="1" x14ac:dyDescent="0.25">
      <c r="A40" s="248" t="s">
        <v>1121</v>
      </c>
      <c r="B40" s="94"/>
      <c r="C40" s="94"/>
      <c r="D40" s="94" t="s">
        <v>974</v>
      </c>
      <c r="E40" s="89" t="s">
        <v>1025</v>
      </c>
      <c r="F40" s="95"/>
      <c r="G40" s="95"/>
      <c r="H40" s="95"/>
      <c r="I40" s="237" t="s">
        <v>488</v>
      </c>
      <c r="J40" s="237" t="s">
        <v>1055</v>
      </c>
      <c r="K40" s="237" t="s">
        <v>1035</v>
      </c>
      <c r="L40" s="96" t="s">
        <v>1072</v>
      </c>
      <c r="N40" s="252"/>
    </row>
    <row r="41" spans="1:14" outlineLevel="1" x14ac:dyDescent="0.25">
      <c r="A41" s="248" t="s">
        <v>1122</v>
      </c>
      <c r="B41" s="94"/>
      <c r="C41" s="94"/>
      <c r="D41" s="94"/>
      <c r="E41" s="89" t="s">
        <v>1025</v>
      </c>
      <c r="F41" s="95"/>
      <c r="G41" s="95"/>
      <c r="H41" s="95"/>
      <c r="I41" s="237" t="s">
        <v>488</v>
      </c>
      <c r="J41" s="237" t="s">
        <v>1056</v>
      </c>
      <c r="K41" s="237" t="s">
        <v>1035</v>
      </c>
      <c r="L41" s="96" t="s">
        <v>1071</v>
      </c>
      <c r="M41" s="239"/>
      <c r="N41" s="252"/>
    </row>
    <row r="42" spans="1:14" outlineLevel="1" x14ac:dyDescent="0.25">
      <c r="A42" s="248" t="s">
        <v>1123</v>
      </c>
      <c r="B42" s="94"/>
      <c r="C42" s="94"/>
      <c r="D42" s="94" t="s">
        <v>974</v>
      </c>
      <c r="E42" s="89" t="s">
        <v>1025</v>
      </c>
      <c r="F42" s="95"/>
      <c r="G42" s="95"/>
      <c r="H42" s="95"/>
      <c r="I42" s="237" t="s">
        <v>488</v>
      </c>
      <c r="J42" s="237" t="s">
        <v>1057</v>
      </c>
      <c r="K42" s="237" t="s">
        <v>1035</v>
      </c>
      <c r="L42" s="96" t="s">
        <v>1073</v>
      </c>
      <c r="M42" s="239"/>
      <c r="N42" s="252"/>
    </row>
    <row r="43" spans="1:14" outlineLevel="1" x14ac:dyDescent="0.25">
      <c r="A43" s="248" t="s">
        <v>1124</v>
      </c>
      <c r="B43" s="94"/>
      <c r="C43" s="94"/>
      <c r="D43" s="94" t="s">
        <v>974</v>
      </c>
      <c r="E43" s="89" t="s">
        <v>1025</v>
      </c>
      <c r="F43" s="95"/>
      <c r="G43" s="95"/>
      <c r="H43" s="95"/>
      <c r="I43" s="237" t="s">
        <v>488</v>
      </c>
      <c r="J43" s="237" t="s">
        <v>1058</v>
      </c>
      <c r="K43" s="237" t="s">
        <v>1035</v>
      </c>
      <c r="L43" s="96" t="s">
        <v>1074</v>
      </c>
      <c r="N43" s="252"/>
    </row>
    <row r="44" spans="1:14" outlineLevel="1" x14ac:dyDescent="0.25">
      <c r="A44" s="248" t="s">
        <v>1125</v>
      </c>
      <c r="B44" s="94"/>
      <c r="C44" s="94"/>
      <c r="D44" s="94" t="s">
        <v>974</v>
      </c>
      <c r="E44" s="89" t="s">
        <v>1025</v>
      </c>
      <c r="F44" s="95"/>
      <c r="G44" s="95"/>
      <c r="H44" s="95"/>
      <c r="I44" s="237" t="s">
        <v>488</v>
      </c>
      <c r="J44" s="237" t="s">
        <v>1059</v>
      </c>
      <c r="K44" s="237" t="s">
        <v>1065</v>
      </c>
      <c r="L44" s="96" t="s">
        <v>1075</v>
      </c>
      <c r="N44" s="252"/>
    </row>
    <row r="45" spans="1:14" outlineLevel="1" x14ac:dyDescent="0.25">
      <c r="A45" s="248" t="s">
        <v>1126</v>
      </c>
      <c r="B45" s="94"/>
      <c r="C45" s="94"/>
      <c r="D45" s="94" t="s">
        <v>974</v>
      </c>
      <c r="E45" s="89" t="s">
        <v>1025</v>
      </c>
      <c r="F45" s="95"/>
      <c r="G45" s="95"/>
      <c r="H45" s="95"/>
      <c r="I45" s="237" t="s">
        <v>488</v>
      </c>
      <c r="J45" s="254">
        <v>44442</v>
      </c>
      <c r="K45" s="237" t="s">
        <v>1064</v>
      </c>
      <c r="L45" s="96" t="s">
        <v>1076</v>
      </c>
      <c r="N45" s="252"/>
    </row>
    <row r="46" spans="1:14" outlineLevel="1" x14ac:dyDescent="0.25">
      <c r="A46" s="248" t="s">
        <v>1127</v>
      </c>
      <c r="B46" s="94"/>
      <c r="C46" s="94"/>
      <c r="D46" s="94" t="s">
        <v>974</v>
      </c>
      <c r="E46" s="89" t="s">
        <v>1025</v>
      </c>
      <c r="F46" s="95"/>
      <c r="G46" s="95"/>
      <c r="H46" s="95"/>
      <c r="I46" s="237" t="s">
        <v>488</v>
      </c>
      <c r="J46" s="254">
        <v>44442</v>
      </c>
      <c r="K46" s="237" t="s">
        <v>1064</v>
      </c>
      <c r="L46" s="96" t="s">
        <v>1077</v>
      </c>
      <c r="N46" s="252"/>
    </row>
    <row r="47" spans="1:14" outlineLevel="1" x14ac:dyDescent="0.25">
      <c r="A47" s="248" t="s">
        <v>1128</v>
      </c>
      <c r="B47" s="94"/>
      <c r="C47" s="94"/>
      <c r="D47" s="94" t="s">
        <v>974</v>
      </c>
      <c r="E47" s="89" t="s">
        <v>1025</v>
      </c>
      <c r="F47" s="95"/>
      <c r="G47" s="95"/>
      <c r="H47" s="95"/>
      <c r="I47" s="237" t="s">
        <v>488</v>
      </c>
      <c r="J47" s="254">
        <v>46268</v>
      </c>
      <c r="K47" s="237" t="s">
        <v>1064</v>
      </c>
      <c r="L47" s="96" t="s">
        <v>1078</v>
      </c>
      <c r="N47" s="252"/>
    </row>
    <row r="48" spans="1:14" outlineLevel="1" x14ac:dyDescent="0.25">
      <c r="A48" s="248" t="s">
        <v>1129</v>
      </c>
      <c r="B48" s="94"/>
      <c r="C48" s="94"/>
      <c r="D48" s="94" t="s">
        <v>974</v>
      </c>
      <c r="E48" s="89" t="s">
        <v>1025</v>
      </c>
      <c r="F48" s="95"/>
      <c r="G48" s="95"/>
      <c r="H48" s="95"/>
      <c r="I48" s="237" t="s">
        <v>488</v>
      </c>
      <c r="J48" s="237" t="s">
        <v>1060</v>
      </c>
      <c r="K48" s="237" t="s">
        <v>1063</v>
      </c>
      <c r="L48" s="96" t="s">
        <v>1079</v>
      </c>
      <c r="N48" s="252"/>
    </row>
    <row r="49" spans="1:14" outlineLevel="1" x14ac:dyDescent="0.25">
      <c r="A49" s="248" t="s">
        <v>1130</v>
      </c>
      <c r="B49" s="94"/>
      <c r="C49" s="94"/>
      <c r="D49" s="94" t="s">
        <v>974</v>
      </c>
      <c r="E49" s="89" t="s">
        <v>1025</v>
      </c>
      <c r="F49" s="95"/>
      <c r="G49" s="95"/>
      <c r="H49" s="95"/>
      <c r="I49" s="237" t="s">
        <v>488</v>
      </c>
      <c r="J49" s="237">
        <v>175000</v>
      </c>
      <c r="K49" s="237" t="s">
        <v>1062</v>
      </c>
      <c r="L49" s="96" t="s">
        <v>1080</v>
      </c>
      <c r="N49" s="252"/>
    </row>
    <row r="50" spans="1:14" outlineLevel="1" x14ac:dyDescent="0.25">
      <c r="A50" s="248" t="s">
        <v>1131</v>
      </c>
      <c r="B50" s="94"/>
      <c r="C50" s="94"/>
      <c r="D50" s="94" t="s">
        <v>974</v>
      </c>
      <c r="E50" s="89" t="s">
        <v>1025</v>
      </c>
      <c r="F50" s="95"/>
      <c r="G50" s="95"/>
      <c r="H50" s="95"/>
      <c r="I50" s="237" t="s">
        <v>488</v>
      </c>
      <c r="J50" s="255">
        <v>8000</v>
      </c>
      <c r="K50" s="237" t="s">
        <v>1061</v>
      </c>
      <c r="L50" s="96" t="s">
        <v>1081</v>
      </c>
      <c r="N50" s="252"/>
    </row>
    <row r="51" spans="1:14" ht="13.5" outlineLevel="1" thickBot="1" x14ac:dyDescent="0.3">
      <c r="A51" s="251" t="s">
        <v>1132</v>
      </c>
      <c r="B51" s="100"/>
      <c r="C51" s="100"/>
      <c r="D51" s="100" t="s">
        <v>974</v>
      </c>
      <c r="E51" s="89" t="s">
        <v>1025</v>
      </c>
      <c r="F51" s="101"/>
      <c r="G51" s="101"/>
      <c r="H51" s="101"/>
      <c r="I51" s="237" t="s">
        <v>488</v>
      </c>
      <c r="J51" s="256">
        <v>9500</v>
      </c>
      <c r="K51" s="237" t="s">
        <v>1061</v>
      </c>
      <c r="L51" s="102" t="s">
        <v>1082</v>
      </c>
      <c r="N51" s="252"/>
    </row>
    <row r="52" spans="1:14" ht="13.5" thickTop="1" x14ac:dyDescent="0.25"/>
    <row r="54" spans="1:14" x14ac:dyDescent="0.25">
      <c r="M54" s="65"/>
    </row>
    <row r="55" spans="1:14" x14ac:dyDescent="0.25">
      <c r="M55" s="66" t="s">
        <v>1104</v>
      </c>
    </row>
    <row r="56" spans="1:14" x14ac:dyDescent="0.25">
      <c r="M56" s="260" t="s">
        <v>1105</v>
      </c>
    </row>
    <row r="57" spans="1:14" x14ac:dyDescent="0.25">
      <c r="M57" s="261" t="s">
        <v>1106</v>
      </c>
    </row>
  </sheetData>
  <mergeCells count="3">
    <mergeCell ref="A30:L30"/>
    <mergeCell ref="A22:L22"/>
    <mergeCell ref="A1:L1"/>
  </mergeCells>
  <phoneticPr fontId="16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1486-7091-41C1-B8C4-A74887E63C7B}">
  <dimension ref="A1:AF396"/>
  <sheetViews>
    <sheetView topLeftCell="D1" zoomScale="70" zoomScaleNormal="70" workbookViewId="0">
      <pane xSplit="11" ySplit="5" topLeftCell="O6" activePane="bottomRight" state="frozen"/>
      <selection activeCell="D1" sqref="D1"/>
      <selection pane="topRight" activeCell="O1" sqref="O1"/>
      <selection pane="bottomLeft" activeCell="D6" sqref="D6"/>
      <selection pane="bottomRight" activeCell="D35" sqref="D35"/>
    </sheetView>
  </sheetViews>
  <sheetFormatPr defaultColWidth="9.140625" defaultRowHeight="12.75" x14ac:dyDescent="0.2"/>
  <cols>
    <col min="1" max="3" width="0" style="2" hidden="1" customWidth="1"/>
    <col min="4" max="4" width="17.7109375" style="2" customWidth="1"/>
    <col min="5" max="5" width="22.140625" style="2" customWidth="1"/>
    <col min="6" max="6" width="21.7109375" style="2" customWidth="1"/>
    <col min="7" max="8" width="17.7109375" style="2" customWidth="1"/>
    <col min="9" max="9" width="12.140625" style="2" customWidth="1"/>
    <col min="10" max="10" width="42.7109375" style="2" hidden="1" customWidth="1"/>
    <col min="11" max="11" width="20.7109375" style="2" customWidth="1" collapsed="1"/>
    <col min="12" max="12" width="60.7109375" style="2" hidden="1" customWidth="1"/>
    <col min="13" max="13" width="23" style="2" hidden="1" customWidth="1"/>
    <col min="14" max="14" width="1.85546875" style="2" customWidth="1" collapsed="1"/>
    <col min="15" max="15" width="15.7109375" style="2" customWidth="1"/>
    <col min="16" max="16" width="7.7109375" style="2" customWidth="1"/>
    <col min="17" max="17" width="15.7109375" style="2" customWidth="1"/>
    <col min="18" max="18" width="7.7109375" style="2" customWidth="1"/>
    <col min="19" max="19" width="15.7109375" style="2" customWidth="1"/>
    <col min="20" max="20" width="7.7109375" style="2" customWidth="1"/>
    <col min="21" max="21" width="15.7109375" style="2" customWidth="1"/>
    <col min="22" max="22" width="7.7109375" style="2" customWidth="1"/>
    <col min="23" max="23" width="15.7109375" style="2" customWidth="1"/>
    <col min="24" max="24" width="7.7109375" style="2" customWidth="1"/>
    <col min="25" max="25" width="15.7109375" style="2" customWidth="1"/>
    <col min="26" max="26" width="7.7109375" style="2" customWidth="1"/>
    <col min="27" max="27" width="15.7109375" style="2" customWidth="1"/>
    <col min="28" max="28" width="7.7109375" style="2" customWidth="1"/>
    <col min="29" max="29" width="2.7109375" style="2" hidden="1" customWidth="1"/>
    <col min="30" max="30" width="125.7109375" style="2" hidden="1" customWidth="1"/>
    <col min="31" max="31" width="2.7109375" style="2" hidden="1" customWidth="1"/>
    <col min="32" max="32" width="150.5703125" style="4" customWidth="1"/>
    <col min="33" max="16384" width="9.140625" style="2"/>
  </cols>
  <sheetData>
    <row r="1" spans="1:32" s="3" customFormat="1" ht="15" customHeight="1" thickTop="1" thickBot="1" x14ac:dyDescent="0.25">
      <c r="D1" s="284" t="s">
        <v>0</v>
      </c>
      <c r="E1" s="284" t="s">
        <v>1</v>
      </c>
      <c r="F1" s="288" t="s">
        <v>2</v>
      </c>
      <c r="G1" s="288"/>
      <c r="H1" s="288"/>
      <c r="I1" s="288"/>
      <c r="J1" s="284" t="s">
        <v>3</v>
      </c>
      <c r="K1" s="284" t="s">
        <v>4</v>
      </c>
      <c r="L1" s="284" t="s">
        <v>5</v>
      </c>
      <c r="M1" s="284" t="s">
        <v>6</v>
      </c>
      <c r="N1" s="7"/>
      <c r="O1" s="280" t="s">
        <v>7</v>
      </c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10"/>
      <c r="AD1" s="11" t="s">
        <v>8</v>
      </c>
      <c r="AE1" s="12"/>
      <c r="AF1" s="287" t="s">
        <v>9</v>
      </c>
    </row>
    <row r="2" spans="1:32" s="3" customFormat="1" ht="15" customHeight="1" thickTop="1" thickBot="1" x14ac:dyDescent="0.25">
      <c r="D2" s="285"/>
      <c r="E2" s="285"/>
      <c r="F2" s="289"/>
      <c r="G2" s="289"/>
      <c r="H2" s="289"/>
      <c r="I2" s="289"/>
      <c r="J2" s="285"/>
      <c r="K2" s="285"/>
      <c r="L2" s="285"/>
      <c r="M2" s="285"/>
      <c r="N2" s="7"/>
      <c r="O2" s="281" t="s">
        <v>10</v>
      </c>
      <c r="P2" s="281"/>
      <c r="Q2" s="281" t="s">
        <v>11</v>
      </c>
      <c r="R2" s="281"/>
      <c r="S2" s="281" t="s">
        <v>12</v>
      </c>
      <c r="T2" s="281"/>
      <c r="U2" s="282" t="s">
        <v>13</v>
      </c>
      <c r="V2" s="283"/>
      <c r="W2" s="281" t="s">
        <v>14</v>
      </c>
      <c r="X2" s="281"/>
      <c r="Y2" s="282" t="s">
        <v>15</v>
      </c>
      <c r="Z2" s="283"/>
      <c r="AA2" s="281" t="s">
        <v>16</v>
      </c>
      <c r="AB2" s="281"/>
      <c r="AC2" s="10"/>
      <c r="AD2" s="13"/>
      <c r="AE2" s="12"/>
      <c r="AF2" s="287"/>
    </row>
    <row r="3" spans="1:32" s="3" customFormat="1" ht="31.5" customHeight="1" x14ac:dyDescent="0.2">
      <c r="D3" s="285"/>
      <c r="E3" s="285"/>
      <c r="F3" s="289"/>
      <c r="G3" s="289"/>
      <c r="H3" s="289"/>
      <c r="I3" s="289"/>
      <c r="J3" s="285"/>
      <c r="K3" s="285"/>
      <c r="L3" s="285"/>
      <c r="M3" s="285"/>
      <c r="N3" s="8"/>
      <c r="O3" s="273" t="s">
        <v>17</v>
      </c>
      <c r="P3" s="273"/>
      <c r="Q3" s="273" t="s">
        <v>18</v>
      </c>
      <c r="R3" s="273"/>
      <c r="S3" s="273" t="s">
        <v>19</v>
      </c>
      <c r="T3" s="273"/>
      <c r="U3" s="278" t="s">
        <v>20</v>
      </c>
      <c r="V3" s="279"/>
      <c r="W3" s="273" t="s">
        <v>21</v>
      </c>
      <c r="X3" s="273"/>
      <c r="Y3" s="278" t="s">
        <v>22</v>
      </c>
      <c r="Z3" s="279"/>
      <c r="AA3" s="273" t="s">
        <v>23</v>
      </c>
      <c r="AB3" s="273"/>
      <c r="AC3" s="10"/>
      <c r="AD3" s="11"/>
      <c r="AE3" s="12"/>
      <c r="AF3" s="287"/>
    </row>
    <row r="4" spans="1:32" s="3" customFormat="1" ht="27" customHeight="1" x14ac:dyDescent="0.2">
      <c r="D4" s="285"/>
      <c r="E4" s="285"/>
      <c r="F4" s="289"/>
      <c r="G4" s="289"/>
      <c r="H4" s="289"/>
      <c r="I4" s="289"/>
      <c r="J4" s="285"/>
      <c r="K4" s="285"/>
      <c r="L4" s="285"/>
      <c r="M4" s="285"/>
      <c r="N4" s="8"/>
      <c r="O4" s="274" t="s">
        <v>24</v>
      </c>
      <c r="P4" s="274"/>
      <c r="Q4" s="275" t="s">
        <v>25</v>
      </c>
      <c r="R4" s="274"/>
      <c r="S4" s="275" t="s">
        <v>26</v>
      </c>
      <c r="T4" s="274"/>
      <c r="U4" s="276" t="s">
        <v>27</v>
      </c>
      <c r="V4" s="277"/>
      <c r="W4" s="274" t="s">
        <v>28</v>
      </c>
      <c r="X4" s="274"/>
      <c r="Y4" s="276" t="s">
        <v>29</v>
      </c>
      <c r="Z4" s="277"/>
      <c r="AA4" s="274"/>
      <c r="AB4" s="274"/>
      <c r="AC4" s="10"/>
      <c r="AD4" s="11"/>
      <c r="AE4" s="12"/>
      <c r="AF4" s="287"/>
    </row>
    <row r="5" spans="1:32" ht="15" customHeight="1" thickTop="1" thickBot="1" x14ac:dyDescent="0.25">
      <c r="A5" s="2" t="s">
        <v>1020</v>
      </c>
      <c r="C5" s="2" t="s">
        <v>1019</v>
      </c>
      <c r="D5" s="286"/>
      <c r="E5" s="286"/>
      <c r="F5" s="290"/>
      <c r="G5" s="290"/>
      <c r="H5" s="290"/>
      <c r="I5" s="290"/>
      <c r="J5" s="286"/>
      <c r="K5" s="286"/>
      <c r="L5" s="286"/>
      <c r="M5" s="286"/>
      <c r="N5" s="9"/>
      <c r="O5" s="14" t="s">
        <v>30</v>
      </c>
      <c r="P5" s="14" t="s">
        <v>31</v>
      </c>
      <c r="Q5" s="14" t="s">
        <v>30</v>
      </c>
      <c r="R5" s="14" t="s">
        <v>31</v>
      </c>
      <c r="S5" s="14" t="s">
        <v>30</v>
      </c>
      <c r="T5" s="14" t="s">
        <v>31</v>
      </c>
      <c r="U5" s="14" t="s">
        <v>30</v>
      </c>
      <c r="V5" s="14" t="s">
        <v>31</v>
      </c>
      <c r="W5" s="14" t="s">
        <v>30</v>
      </c>
      <c r="X5" s="14" t="s">
        <v>31</v>
      </c>
      <c r="Y5" s="14" t="s">
        <v>30</v>
      </c>
      <c r="Z5" s="14" t="s">
        <v>31</v>
      </c>
      <c r="AA5" s="14" t="s">
        <v>30</v>
      </c>
      <c r="AB5" s="14" t="s">
        <v>31</v>
      </c>
      <c r="AC5" s="10"/>
      <c r="AD5" s="13"/>
      <c r="AE5" s="10"/>
      <c r="AF5" s="287"/>
    </row>
    <row r="6" spans="1:32" ht="15" customHeight="1" thickTop="1" x14ac:dyDescent="0.2">
      <c r="A6" s="2" t="str">
        <f>K7</f>
        <v>Pr_40_50_05</v>
      </c>
      <c r="B6" s="233" t="s">
        <v>1023</v>
      </c>
      <c r="C6" s="2">
        <v>1</v>
      </c>
      <c r="D6" s="28" t="s">
        <v>32</v>
      </c>
      <c r="E6" s="272"/>
      <c r="F6" s="272"/>
      <c r="G6" s="272"/>
      <c r="H6" s="272"/>
      <c r="I6" s="272"/>
      <c r="J6" s="223"/>
      <c r="K6" s="223"/>
      <c r="L6" s="223"/>
      <c r="M6" s="29"/>
      <c r="N6" s="38"/>
      <c r="O6" s="171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39"/>
      <c r="AD6" s="179"/>
      <c r="AE6" s="39"/>
      <c r="AF6" s="174" t="s">
        <v>1021</v>
      </c>
    </row>
    <row r="7" spans="1:32" ht="14.25" x14ac:dyDescent="0.2">
      <c r="A7" s="2" t="str">
        <f t="shared" ref="A7:A70" si="0">K8</f>
        <v>Ss_40_15_35</v>
      </c>
      <c r="B7" s="233" t="s">
        <v>1023</v>
      </c>
      <c r="C7" s="2">
        <v>2</v>
      </c>
      <c r="D7" s="21"/>
      <c r="E7" s="115" t="s">
        <v>467</v>
      </c>
      <c r="F7" s="110"/>
      <c r="G7" s="110"/>
      <c r="H7" s="110"/>
      <c r="I7" s="110"/>
      <c r="J7" s="33"/>
      <c r="K7" s="110" t="s">
        <v>468</v>
      </c>
      <c r="L7" s="110" t="s">
        <v>469</v>
      </c>
      <c r="M7" s="37"/>
      <c r="N7" s="38"/>
      <c r="O7" s="188" t="s">
        <v>42</v>
      </c>
      <c r="P7" s="189" t="s">
        <v>42</v>
      </c>
      <c r="Q7" s="189" t="s">
        <v>42</v>
      </c>
      <c r="R7" s="189" t="s">
        <v>42</v>
      </c>
      <c r="S7" s="189" t="s">
        <v>42</v>
      </c>
      <c r="T7" s="189" t="s">
        <v>42</v>
      </c>
      <c r="U7" s="189" t="s">
        <v>42</v>
      </c>
      <c r="V7" s="189" t="s">
        <v>42</v>
      </c>
      <c r="W7" s="189" t="s">
        <v>42</v>
      </c>
      <c r="X7" s="189" t="s">
        <v>42</v>
      </c>
      <c r="Y7" s="199">
        <v>300</v>
      </c>
      <c r="Z7" s="199" t="s">
        <v>38</v>
      </c>
      <c r="AA7" s="199">
        <v>300</v>
      </c>
      <c r="AB7" s="199" t="s">
        <v>38</v>
      </c>
      <c r="AC7" s="193"/>
      <c r="AD7" s="169"/>
      <c r="AE7" s="193"/>
      <c r="AF7" s="207" t="s">
        <v>1021</v>
      </c>
    </row>
    <row r="8" spans="1:32" ht="15" customHeight="1" x14ac:dyDescent="0.2">
      <c r="A8" s="2" t="str">
        <f t="shared" si="0"/>
        <v>Pr_40_30_78_96</v>
      </c>
      <c r="B8" s="233" t="s">
        <v>1023</v>
      </c>
      <c r="C8" s="2">
        <v>3</v>
      </c>
      <c r="D8" s="21"/>
      <c r="E8" s="105" t="s">
        <v>1004</v>
      </c>
      <c r="F8" s="110" t="s">
        <v>998</v>
      </c>
      <c r="G8" s="110"/>
      <c r="H8" s="110"/>
      <c r="I8" s="110"/>
      <c r="J8" s="32"/>
      <c r="K8" s="106" t="s">
        <v>345</v>
      </c>
      <c r="L8" s="106" t="s">
        <v>346</v>
      </c>
      <c r="M8" s="36"/>
      <c r="N8" s="38"/>
      <c r="O8" s="188" t="s">
        <v>42</v>
      </c>
      <c r="P8" s="189" t="s">
        <v>42</v>
      </c>
      <c r="Q8" s="189" t="s">
        <v>42</v>
      </c>
      <c r="R8" s="189" t="s">
        <v>42</v>
      </c>
      <c r="S8" s="199">
        <v>200</v>
      </c>
      <c r="T8" s="199" t="s">
        <v>37</v>
      </c>
      <c r="U8" s="199">
        <v>200</v>
      </c>
      <c r="V8" s="199" t="s">
        <v>38</v>
      </c>
      <c r="W8" s="199">
        <v>300</v>
      </c>
      <c r="X8" s="199" t="s">
        <v>38</v>
      </c>
      <c r="Y8" s="199">
        <v>300</v>
      </c>
      <c r="Z8" s="199" t="s">
        <v>38</v>
      </c>
      <c r="AA8" s="199">
        <v>300</v>
      </c>
      <c r="AB8" s="199" t="s">
        <v>38</v>
      </c>
      <c r="AC8" s="193"/>
      <c r="AD8" s="169"/>
      <c r="AE8" s="193"/>
      <c r="AF8" s="196" t="s">
        <v>1001</v>
      </c>
    </row>
    <row r="9" spans="1:32" ht="15" customHeight="1" x14ac:dyDescent="0.2">
      <c r="A9" s="2" t="str">
        <f t="shared" si="0"/>
        <v>Pr_40_30_78_78</v>
      </c>
      <c r="B9" s="233" t="s">
        <v>1023</v>
      </c>
      <c r="C9" s="2">
        <v>4</v>
      </c>
      <c r="D9" s="21"/>
      <c r="E9" s="105"/>
      <c r="F9" s="106"/>
      <c r="G9" s="106" t="s">
        <v>347</v>
      </c>
      <c r="H9" s="106"/>
      <c r="I9" s="106"/>
      <c r="J9" s="32" t="s">
        <v>245</v>
      </c>
      <c r="K9" s="106" t="s">
        <v>348</v>
      </c>
      <c r="L9" s="106" t="s">
        <v>347</v>
      </c>
      <c r="M9" s="36" t="s">
        <v>349</v>
      </c>
      <c r="N9" s="38"/>
      <c r="O9" s="188" t="s">
        <v>42</v>
      </c>
      <c r="P9" s="189" t="s">
        <v>42</v>
      </c>
      <c r="Q9" s="189" t="s">
        <v>42</v>
      </c>
      <c r="R9" s="189" t="s">
        <v>42</v>
      </c>
      <c r="S9" s="199">
        <v>200</v>
      </c>
      <c r="T9" s="199" t="s">
        <v>37</v>
      </c>
      <c r="U9" s="199">
        <v>200</v>
      </c>
      <c r="V9" s="199" t="s">
        <v>38</v>
      </c>
      <c r="W9" s="199">
        <v>300</v>
      </c>
      <c r="X9" s="199" t="s">
        <v>38</v>
      </c>
      <c r="Y9" s="199">
        <v>300</v>
      </c>
      <c r="Z9" s="199" t="s">
        <v>38</v>
      </c>
      <c r="AA9" s="199">
        <v>300</v>
      </c>
      <c r="AB9" s="199" t="s">
        <v>38</v>
      </c>
      <c r="AC9" s="193"/>
      <c r="AD9" s="169"/>
      <c r="AE9" s="193"/>
      <c r="AF9" s="207" t="s">
        <v>1021</v>
      </c>
    </row>
    <row r="10" spans="1:32" ht="15" customHeight="1" x14ac:dyDescent="0.2">
      <c r="A10" s="2" t="str">
        <f t="shared" si="0"/>
        <v>Pr_40_50_21_21</v>
      </c>
      <c r="B10" s="233" t="s">
        <v>1023</v>
      </c>
      <c r="C10" s="2">
        <v>5</v>
      </c>
      <c r="D10" s="21"/>
      <c r="E10" s="105"/>
      <c r="F10" s="106"/>
      <c r="G10" s="106" t="s">
        <v>350</v>
      </c>
      <c r="H10" s="106"/>
      <c r="I10" s="106"/>
      <c r="J10" s="32" t="s">
        <v>351</v>
      </c>
      <c r="K10" s="106" t="s">
        <v>352</v>
      </c>
      <c r="L10" s="106" t="s">
        <v>353</v>
      </c>
      <c r="M10" s="36" t="s">
        <v>354</v>
      </c>
      <c r="N10" s="38"/>
      <c r="O10" s="188" t="s">
        <v>42</v>
      </c>
      <c r="P10" s="189" t="s">
        <v>42</v>
      </c>
      <c r="Q10" s="189" t="s">
        <v>42</v>
      </c>
      <c r="R10" s="189" t="s">
        <v>42</v>
      </c>
      <c r="S10" s="189" t="s">
        <v>42</v>
      </c>
      <c r="T10" s="189" t="s">
        <v>42</v>
      </c>
      <c r="U10" s="199">
        <v>200</v>
      </c>
      <c r="V10" s="199" t="s">
        <v>38</v>
      </c>
      <c r="W10" s="199">
        <v>300</v>
      </c>
      <c r="X10" s="199" t="s">
        <v>38</v>
      </c>
      <c r="Y10" s="199">
        <v>300</v>
      </c>
      <c r="Z10" s="199" t="s">
        <v>38</v>
      </c>
      <c r="AA10" s="199">
        <v>300</v>
      </c>
      <c r="AB10" s="199" t="s">
        <v>38</v>
      </c>
      <c r="AC10" s="193"/>
      <c r="AD10" s="169"/>
      <c r="AE10" s="193"/>
      <c r="AF10" s="207" t="s">
        <v>1021</v>
      </c>
    </row>
    <row r="11" spans="1:32" ht="15" customHeight="1" thickBot="1" x14ac:dyDescent="0.25">
      <c r="A11" s="2" t="str">
        <f t="shared" si="0"/>
        <v>Ss_40_15_35</v>
      </c>
      <c r="B11" s="233" t="s">
        <v>1023</v>
      </c>
      <c r="C11" s="2">
        <v>6</v>
      </c>
      <c r="D11" s="21"/>
      <c r="E11" s="134"/>
      <c r="F11" s="120"/>
      <c r="G11" s="106" t="s">
        <v>355</v>
      </c>
      <c r="H11" s="106"/>
      <c r="I11" s="106"/>
      <c r="J11" s="32" t="s">
        <v>351</v>
      </c>
      <c r="K11" s="106" t="s">
        <v>356</v>
      </c>
      <c r="L11" s="51" t="s">
        <v>355</v>
      </c>
      <c r="M11" s="58" t="s">
        <v>357</v>
      </c>
      <c r="N11" s="38"/>
      <c r="O11" s="188" t="s">
        <v>42</v>
      </c>
      <c r="P11" s="189" t="s">
        <v>42</v>
      </c>
      <c r="Q11" s="189" t="s">
        <v>42</v>
      </c>
      <c r="R11" s="189" t="s">
        <v>42</v>
      </c>
      <c r="S11" s="199">
        <v>200</v>
      </c>
      <c r="T11" s="199" t="s">
        <v>37</v>
      </c>
      <c r="U11" s="199">
        <v>200</v>
      </c>
      <c r="V11" s="199" t="s">
        <v>38</v>
      </c>
      <c r="W11" s="199">
        <v>300</v>
      </c>
      <c r="X11" s="199" t="s">
        <v>38</v>
      </c>
      <c r="Y11" s="199">
        <v>300</v>
      </c>
      <c r="Z11" s="199" t="s">
        <v>38</v>
      </c>
      <c r="AA11" s="199">
        <v>300</v>
      </c>
      <c r="AB11" s="199" t="s">
        <v>38</v>
      </c>
      <c r="AC11" s="193"/>
      <c r="AD11" s="169"/>
      <c r="AE11" s="193"/>
      <c r="AF11" s="207" t="s">
        <v>1021</v>
      </c>
    </row>
    <row r="12" spans="1:32" ht="15" customHeight="1" thickTop="1" x14ac:dyDescent="0.2">
      <c r="A12" s="2" t="str">
        <f t="shared" si="0"/>
        <v>Pr_40_30_30_18</v>
      </c>
      <c r="B12" s="233" t="s">
        <v>1023</v>
      </c>
      <c r="C12" s="2">
        <v>7</v>
      </c>
      <c r="D12" s="21"/>
      <c r="E12" s="134"/>
      <c r="F12" s="120"/>
      <c r="G12" s="106" t="s">
        <v>358</v>
      </c>
      <c r="H12" s="106"/>
      <c r="I12" s="106"/>
      <c r="J12" s="32" t="s">
        <v>245</v>
      </c>
      <c r="K12" s="106" t="s">
        <v>345</v>
      </c>
      <c r="L12" s="48" t="s">
        <v>346</v>
      </c>
      <c r="M12" s="53" t="s">
        <v>359</v>
      </c>
      <c r="N12" s="38"/>
      <c r="O12" s="188" t="s">
        <v>42</v>
      </c>
      <c r="P12" s="189" t="s">
        <v>42</v>
      </c>
      <c r="Q12" s="189" t="s">
        <v>42</v>
      </c>
      <c r="R12" s="189" t="s">
        <v>42</v>
      </c>
      <c r="S12" s="199">
        <v>200</v>
      </c>
      <c r="T12" s="199" t="s">
        <v>37</v>
      </c>
      <c r="U12" s="199">
        <v>200</v>
      </c>
      <c r="V12" s="199" t="s">
        <v>38</v>
      </c>
      <c r="W12" s="199">
        <v>300</v>
      </c>
      <c r="X12" s="199" t="s">
        <v>38</v>
      </c>
      <c r="Y12" s="199">
        <v>300</v>
      </c>
      <c r="Z12" s="199" t="s">
        <v>38</v>
      </c>
      <c r="AA12" s="199">
        <v>300</v>
      </c>
      <c r="AB12" s="199" t="s">
        <v>38</v>
      </c>
      <c r="AC12" s="193"/>
      <c r="AD12" s="169"/>
      <c r="AE12" s="193"/>
      <c r="AF12" s="207" t="s">
        <v>1021</v>
      </c>
    </row>
    <row r="13" spans="1:32" ht="15" customHeight="1" x14ac:dyDescent="0.2">
      <c r="A13" s="2" t="str">
        <f t="shared" si="0"/>
        <v>Pr_25_71_57_73</v>
      </c>
      <c r="B13" s="233" t="s">
        <v>1023</v>
      </c>
      <c r="C13" s="2">
        <v>8</v>
      </c>
      <c r="D13" s="21"/>
      <c r="E13" s="105"/>
      <c r="F13" s="106"/>
      <c r="G13" s="106" t="s">
        <v>360</v>
      </c>
      <c r="H13" s="106"/>
      <c r="I13" s="106"/>
      <c r="J13" s="47" t="s">
        <v>245</v>
      </c>
      <c r="K13" s="48" t="s">
        <v>361</v>
      </c>
      <c r="L13" s="48" t="s">
        <v>362</v>
      </c>
      <c r="M13" s="53" t="s">
        <v>363</v>
      </c>
      <c r="N13" s="38"/>
      <c r="O13" s="188" t="s">
        <v>42</v>
      </c>
      <c r="P13" s="189" t="s">
        <v>42</v>
      </c>
      <c r="Q13" s="189" t="s">
        <v>42</v>
      </c>
      <c r="R13" s="189" t="s">
        <v>42</v>
      </c>
      <c r="S13" s="189" t="s">
        <v>42</v>
      </c>
      <c r="T13" s="189" t="s">
        <v>42</v>
      </c>
      <c r="U13" s="199">
        <v>200</v>
      </c>
      <c r="V13" s="199" t="s">
        <v>38</v>
      </c>
      <c r="W13" s="199">
        <v>300</v>
      </c>
      <c r="X13" s="199" t="s">
        <v>38</v>
      </c>
      <c r="Y13" s="199">
        <v>300</v>
      </c>
      <c r="Z13" s="199" t="s">
        <v>38</v>
      </c>
      <c r="AA13" s="199">
        <v>300</v>
      </c>
      <c r="AB13" s="199" t="s">
        <v>38</v>
      </c>
      <c r="AC13" s="193"/>
      <c r="AD13" s="169"/>
      <c r="AE13" s="193"/>
      <c r="AF13" s="207" t="s">
        <v>1021</v>
      </c>
    </row>
    <row r="14" spans="1:32" ht="15" customHeight="1" x14ac:dyDescent="0.2">
      <c r="A14" s="2" t="str">
        <f t="shared" si="0"/>
        <v>Pr_40_30_78_43</v>
      </c>
      <c r="B14" s="233" t="s">
        <v>1023</v>
      </c>
      <c r="C14" s="2">
        <v>9</v>
      </c>
      <c r="D14" s="21"/>
      <c r="E14" s="105"/>
      <c r="F14" s="106"/>
      <c r="G14" s="106" t="s">
        <v>364</v>
      </c>
      <c r="H14" s="106"/>
      <c r="I14" s="106"/>
      <c r="J14" s="32" t="s">
        <v>245</v>
      </c>
      <c r="K14" s="106" t="s">
        <v>365</v>
      </c>
      <c r="L14" s="106" t="s">
        <v>366</v>
      </c>
      <c r="M14" s="36" t="s">
        <v>367</v>
      </c>
      <c r="N14" s="38"/>
      <c r="O14" s="188" t="s">
        <v>42</v>
      </c>
      <c r="P14" s="189" t="s">
        <v>42</v>
      </c>
      <c r="Q14" s="189" t="s">
        <v>42</v>
      </c>
      <c r="R14" s="189" t="s">
        <v>42</v>
      </c>
      <c r="S14" s="189" t="s">
        <v>42</v>
      </c>
      <c r="T14" s="189" t="s">
        <v>42</v>
      </c>
      <c r="U14" s="199">
        <v>200</v>
      </c>
      <c r="V14" s="199" t="s">
        <v>38</v>
      </c>
      <c r="W14" s="199">
        <v>300</v>
      </c>
      <c r="X14" s="199" t="s">
        <v>38</v>
      </c>
      <c r="Y14" s="199">
        <v>300</v>
      </c>
      <c r="Z14" s="199" t="s">
        <v>38</v>
      </c>
      <c r="AA14" s="199">
        <v>300</v>
      </c>
      <c r="AB14" s="199" t="s">
        <v>38</v>
      </c>
      <c r="AC14" s="193"/>
      <c r="AD14" s="169"/>
      <c r="AE14" s="193"/>
      <c r="AF14" s="207" t="s">
        <v>1021</v>
      </c>
    </row>
    <row r="15" spans="1:32" ht="15" customHeight="1" x14ac:dyDescent="0.2">
      <c r="A15" s="2" t="str">
        <f t="shared" si="0"/>
        <v>Pr_40_30_78_44</v>
      </c>
      <c r="B15" s="233" t="s">
        <v>1023</v>
      </c>
      <c r="C15" s="2">
        <v>10</v>
      </c>
      <c r="D15" s="21"/>
      <c r="E15" s="105"/>
      <c r="F15" s="106"/>
      <c r="G15" s="106" t="s">
        <v>368</v>
      </c>
      <c r="H15" s="106"/>
      <c r="I15" s="106"/>
      <c r="J15" s="32" t="s">
        <v>245</v>
      </c>
      <c r="K15" s="106" t="s">
        <v>369</v>
      </c>
      <c r="L15" s="106" t="s">
        <v>370</v>
      </c>
      <c r="M15" s="36" t="s">
        <v>371</v>
      </c>
      <c r="N15" s="38"/>
      <c r="O15" s="188" t="s">
        <v>42</v>
      </c>
      <c r="P15" s="189" t="s">
        <v>42</v>
      </c>
      <c r="Q15" s="189" t="s">
        <v>42</v>
      </c>
      <c r="R15" s="189" t="s">
        <v>42</v>
      </c>
      <c r="S15" s="199">
        <v>200</v>
      </c>
      <c r="T15" s="199" t="s">
        <v>37</v>
      </c>
      <c r="U15" s="199">
        <v>200</v>
      </c>
      <c r="V15" s="199" t="s">
        <v>38</v>
      </c>
      <c r="W15" s="199">
        <v>300</v>
      </c>
      <c r="X15" s="199" t="s">
        <v>38</v>
      </c>
      <c r="Y15" s="199">
        <v>300</v>
      </c>
      <c r="Z15" s="199" t="s">
        <v>38</v>
      </c>
      <c r="AA15" s="199">
        <v>300</v>
      </c>
      <c r="AB15" s="199" t="s">
        <v>38</v>
      </c>
      <c r="AC15" s="193"/>
      <c r="AD15" s="169"/>
      <c r="AE15" s="193"/>
      <c r="AF15" s="207" t="s">
        <v>1021</v>
      </c>
    </row>
    <row r="16" spans="1:32" ht="15" customHeight="1" x14ac:dyDescent="0.2">
      <c r="A16" s="2" t="str">
        <f t="shared" si="0"/>
        <v>Pr_40_20_06_79</v>
      </c>
      <c r="B16" s="233" t="s">
        <v>1023</v>
      </c>
      <c r="C16" s="2">
        <v>11</v>
      </c>
      <c r="D16" s="21"/>
      <c r="E16" s="105"/>
      <c r="F16" s="106"/>
      <c r="G16" s="106" t="s">
        <v>372</v>
      </c>
      <c r="H16" s="106"/>
      <c r="I16" s="106"/>
      <c r="J16" s="32" t="s">
        <v>245</v>
      </c>
      <c r="K16" s="106" t="s">
        <v>373</v>
      </c>
      <c r="L16" s="106" t="s">
        <v>374</v>
      </c>
      <c r="M16" s="36" t="s">
        <v>375</v>
      </c>
      <c r="N16" s="38"/>
      <c r="O16" s="188" t="s">
        <v>42</v>
      </c>
      <c r="P16" s="189" t="s">
        <v>42</v>
      </c>
      <c r="Q16" s="189" t="s">
        <v>42</v>
      </c>
      <c r="R16" s="189" t="s">
        <v>42</v>
      </c>
      <c r="S16" s="199">
        <v>200</v>
      </c>
      <c r="T16" s="199" t="s">
        <v>37</v>
      </c>
      <c r="U16" s="199">
        <v>200</v>
      </c>
      <c r="V16" s="199" t="s">
        <v>38</v>
      </c>
      <c r="W16" s="199">
        <v>300</v>
      </c>
      <c r="X16" s="199" t="s">
        <v>38</v>
      </c>
      <c r="Y16" s="199">
        <v>300</v>
      </c>
      <c r="Z16" s="199" t="s">
        <v>38</v>
      </c>
      <c r="AA16" s="199">
        <v>300</v>
      </c>
      <c r="AB16" s="199" t="s">
        <v>38</v>
      </c>
      <c r="AC16" s="193"/>
      <c r="AD16" s="169"/>
      <c r="AE16" s="193"/>
      <c r="AF16" s="207" t="s">
        <v>1021</v>
      </c>
    </row>
    <row r="17" spans="1:32" ht="15" customHeight="1" collapsed="1" x14ac:dyDescent="0.2">
      <c r="A17" s="2" t="str">
        <f t="shared" si="0"/>
        <v>Pr_40_20_76_83</v>
      </c>
      <c r="B17" s="233" t="s">
        <v>1023</v>
      </c>
      <c r="C17" s="2">
        <v>12</v>
      </c>
      <c r="D17" s="21"/>
      <c r="E17" s="134"/>
      <c r="F17" s="120"/>
      <c r="G17" s="106" t="s">
        <v>376</v>
      </c>
      <c r="H17" s="106"/>
      <c r="I17" s="106"/>
      <c r="J17" s="32" t="s">
        <v>377</v>
      </c>
      <c r="K17" s="106" t="s">
        <v>378</v>
      </c>
      <c r="L17" s="106" t="s">
        <v>379</v>
      </c>
      <c r="M17" s="36" t="s">
        <v>380</v>
      </c>
      <c r="N17" s="38"/>
      <c r="O17" s="188" t="s">
        <v>42</v>
      </c>
      <c r="P17" s="189" t="s">
        <v>42</v>
      </c>
      <c r="Q17" s="189" t="s">
        <v>42</v>
      </c>
      <c r="R17" s="189" t="s">
        <v>42</v>
      </c>
      <c r="S17" s="199">
        <v>200</v>
      </c>
      <c r="T17" s="199" t="s">
        <v>37</v>
      </c>
      <c r="U17" s="199">
        <v>200</v>
      </c>
      <c r="V17" s="199" t="s">
        <v>38</v>
      </c>
      <c r="W17" s="199">
        <v>300</v>
      </c>
      <c r="X17" s="199" t="s">
        <v>38</v>
      </c>
      <c r="Y17" s="199">
        <v>300</v>
      </c>
      <c r="Z17" s="199" t="s">
        <v>38</v>
      </c>
      <c r="AA17" s="199">
        <v>300</v>
      </c>
      <c r="AB17" s="199" t="s">
        <v>38</v>
      </c>
      <c r="AC17" s="193"/>
      <c r="AD17" s="169"/>
      <c r="AE17" s="193"/>
      <c r="AF17" s="207" t="s">
        <v>1021</v>
      </c>
    </row>
    <row r="18" spans="1:32" ht="15" customHeight="1" x14ac:dyDescent="0.2">
      <c r="A18" s="2" t="str">
        <f t="shared" si="0"/>
        <v>Pr_25_71_53</v>
      </c>
      <c r="B18" s="233" t="s">
        <v>1023</v>
      </c>
      <c r="C18" s="2">
        <v>13</v>
      </c>
      <c r="D18" s="21"/>
      <c r="E18" s="105"/>
      <c r="F18" s="106"/>
      <c r="G18" s="106" t="s">
        <v>381</v>
      </c>
      <c r="H18" s="106"/>
      <c r="I18" s="106"/>
      <c r="J18" s="32" t="s">
        <v>245</v>
      </c>
      <c r="K18" s="106" t="s">
        <v>382</v>
      </c>
      <c r="L18" s="113" t="s">
        <v>381</v>
      </c>
      <c r="M18" s="114" t="s">
        <v>383</v>
      </c>
      <c r="N18" s="38"/>
      <c r="O18" s="188" t="s">
        <v>42</v>
      </c>
      <c r="P18" s="189" t="s">
        <v>42</v>
      </c>
      <c r="Q18" s="189" t="s">
        <v>42</v>
      </c>
      <c r="R18" s="189" t="s">
        <v>42</v>
      </c>
      <c r="S18" s="189" t="s">
        <v>42</v>
      </c>
      <c r="T18" s="189" t="s">
        <v>42</v>
      </c>
      <c r="U18" s="199">
        <v>200</v>
      </c>
      <c r="V18" s="199" t="s">
        <v>38</v>
      </c>
      <c r="W18" s="199">
        <v>300</v>
      </c>
      <c r="X18" s="199" t="s">
        <v>38</v>
      </c>
      <c r="Y18" s="199">
        <v>300</v>
      </c>
      <c r="Z18" s="199" t="s">
        <v>38</v>
      </c>
      <c r="AA18" s="199">
        <v>300</v>
      </c>
      <c r="AB18" s="199" t="s">
        <v>38</v>
      </c>
      <c r="AC18" s="193"/>
      <c r="AD18" s="169"/>
      <c r="AE18" s="193"/>
      <c r="AF18" s="207" t="s">
        <v>1021</v>
      </c>
    </row>
    <row r="19" spans="1:32" ht="15" customHeight="1" x14ac:dyDescent="0.2">
      <c r="A19" s="2" t="str">
        <f t="shared" si="0"/>
        <v>Ss_30_25</v>
      </c>
      <c r="B19" s="233" t="s">
        <v>1023</v>
      </c>
      <c r="C19" s="2">
        <v>14</v>
      </c>
      <c r="D19" s="21"/>
      <c r="E19" s="105"/>
      <c r="F19" s="106"/>
      <c r="G19" s="106" t="s">
        <v>384</v>
      </c>
      <c r="H19" s="106"/>
      <c r="I19" s="106"/>
      <c r="J19" s="47" t="s">
        <v>245</v>
      </c>
      <c r="K19" s="48" t="s">
        <v>385</v>
      </c>
      <c r="L19" s="48" t="s">
        <v>384</v>
      </c>
      <c r="M19" s="53" t="s">
        <v>386</v>
      </c>
      <c r="N19" s="38"/>
      <c r="O19" s="188" t="s">
        <v>42</v>
      </c>
      <c r="P19" s="189" t="s">
        <v>42</v>
      </c>
      <c r="Q19" s="189" t="s">
        <v>42</v>
      </c>
      <c r="R19" s="189" t="s">
        <v>42</v>
      </c>
      <c r="S19" s="189" t="s">
        <v>42</v>
      </c>
      <c r="T19" s="189" t="s">
        <v>42</v>
      </c>
      <c r="U19" s="199">
        <v>200</v>
      </c>
      <c r="V19" s="199" t="s">
        <v>38</v>
      </c>
      <c r="W19" s="199">
        <v>300</v>
      </c>
      <c r="X19" s="199" t="s">
        <v>38</v>
      </c>
      <c r="Y19" s="199">
        <v>300</v>
      </c>
      <c r="Z19" s="199" t="s">
        <v>38</v>
      </c>
      <c r="AA19" s="199">
        <v>300</v>
      </c>
      <c r="AB19" s="199" t="s">
        <v>38</v>
      </c>
      <c r="AC19" s="193"/>
      <c r="AD19" s="169"/>
      <c r="AE19" s="193"/>
      <c r="AF19" s="207" t="s">
        <v>1021</v>
      </c>
    </row>
    <row r="20" spans="1:32" ht="15" customHeight="1" x14ac:dyDescent="0.2">
      <c r="A20" s="2" t="str">
        <f t="shared" si="0"/>
        <v>Ss_30_25</v>
      </c>
      <c r="B20" s="233" t="s">
        <v>1023</v>
      </c>
      <c r="C20" s="2">
        <v>15</v>
      </c>
      <c r="D20" s="21"/>
      <c r="E20" s="130" t="s">
        <v>1005</v>
      </c>
      <c r="F20" s="107"/>
      <c r="G20" s="107"/>
      <c r="H20" s="107"/>
      <c r="I20" s="107"/>
      <c r="J20" s="31"/>
      <c r="K20" s="107" t="s">
        <v>259</v>
      </c>
      <c r="L20" s="107" t="s">
        <v>260</v>
      </c>
      <c r="M20" s="35"/>
      <c r="N20" s="38"/>
      <c r="O20" s="188" t="s">
        <v>42</v>
      </c>
      <c r="P20" s="189" t="s">
        <v>42</v>
      </c>
      <c r="Q20" s="189" t="s">
        <v>42</v>
      </c>
      <c r="R20" s="189" t="s">
        <v>42</v>
      </c>
      <c r="S20" s="199">
        <v>200</v>
      </c>
      <c r="T20" s="199" t="s">
        <v>37</v>
      </c>
      <c r="U20" s="199">
        <v>200</v>
      </c>
      <c r="V20" s="199" t="s">
        <v>38</v>
      </c>
      <c r="W20" s="199">
        <v>300</v>
      </c>
      <c r="X20" s="199" t="s">
        <v>38</v>
      </c>
      <c r="Y20" s="199">
        <v>300</v>
      </c>
      <c r="Z20" s="199" t="s">
        <v>38</v>
      </c>
      <c r="AA20" s="199">
        <v>300</v>
      </c>
      <c r="AB20" s="199" t="s">
        <v>38</v>
      </c>
      <c r="AC20" s="193"/>
      <c r="AD20" s="169"/>
      <c r="AE20" s="193"/>
      <c r="AF20" s="220" t="s">
        <v>261</v>
      </c>
    </row>
    <row r="21" spans="1:32" ht="15" customHeight="1" x14ac:dyDescent="0.2">
      <c r="A21" s="2" t="str">
        <f t="shared" si="0"/>
        <v>Ss_30_25</v>
      </c>
      <c r="B21" s="233" t="s">
        <v>1023</v>
      </c>
      <c r="C21" s="2">
        <v>16</v>
      </c>
      <c r="D21" s="21"/>
      <c r="E21" s="115"/>
      <c r="F21" s="106" t="s">
        <v>262</v>
      </c>
      <c r="G21" s="106"/>
      <c r="H21" s="107"/>
      <c r="I21" s="107"/>
      <c r="J21" s="31" t="s">
        <v>258</v>
      </c>
      <c r="K21" s="107" t="s">
        <v>259</v>
      </c>
      <c r="L21" s="107" t="s">
        <v>260</v>
      </c>
      <c r="M21" s="35" t="s">
        <v>263</v>
      </c>
      <c r="N21" s="38"/>
      <c r="O21" s="188" t="s">
        <v>42</v>
      </c>
      <c r="P21" s="189" t="s">
        <v>42</v>
      </c>
      <c r="Q21" s="189" t="s">
        <v>42</v>
      </c>
      <c r="R21" s="189" t="s">
        <v>42</v>
      </c>
      <c r="S21" s="199">
        <v>200</v>
      </c>
      <c r="T21" s="199" t="s">
        <v>37</v>
      </c>
      <c r="U21" s="199">
        <v>200</v>
      </c>
      <c r="V21" s="199" t="s">
        <v>38</v>
      </c>
      <c r="W21" s="199">
        <v>300</v>
      </c>
      <c r="X21" s="199" t="s">
        <v>38</v>
      </c>
      <c r="Y21" s="199">
        <v>300</v>
      </c>
      <c r="Z21" s="199" t="s">
        <v>38</v>
      </c>
      <c r="AA21" s="199">
        <v>300</v>
      </c>
      <c r="AB21" s="199" t="s">
        <v>38</v>
      </c>
      <c r="AC21" s="193"/>
      <c r="AD21" s="169"/>
      <c r="AE21" s="193"/>
      <c r="AF21" s="207" t="s">
        <v>1021</v>
      </c>
    </row>
    <row r="22" spans="1:32" ht="15" customHeight="1" x14ac:dyDescent="0.2">
      <c r="A22" s="2" t="str">
        <f t="shared" si="0"/>
        <v>Ss_30_25</v>
      </c>
      <c r="B22" s="233" t="s">
        <v>1023</v>
      </c>
      <c r="C22" s="2">
        <v>17</v>
      </c>
      <c r="D22" s="21"/>
      <c r="E22" s="115"/>
      <c r="F22" s="106" t="s">
        <v>264</v>
      </c>
      <c r="G22" s="106"/>
      <c r="H22" s="107"/>
      <c r="I22" s="107"/>
      <c r="J22" s="31" t="s">
        <v>258</v>
      </c>
      <c r="K22" s="107" t="s">
        <v>259</v>
      </c>
      <c r="L22" s="107" t="s">
        <v>260</v>
      </c>
      <c r="M22" s="35" t="s">
        <v>265</v>
      </c>
      <c r="N22" s="38"/>
      <c r="O22" s="188" t="s">
        <v>42</v>
      </c>
      <c r="P22" s="189" t="s">
        <v>42</v>
      </c>
      <c r="Q22" s="189" t="s">
        <v>42</v>
      </c>
      <c r="R22" s="189" t="s">
        <v>42</v>
      </c>
      <c r="S22" s="199">
        <v>200</v>
      </c>
      <c r="T22" s="199" t="s">
        <v>37</v>
      </c>
      <c r="U22" s="199">
        <v>200</v>
      </c>
      <c r="V22" s="199" t="s">
        <v>38</v>
      </c>
      <c r="W22" s="199">
        <v>300</v>
      </c>
      <c r="X22" s="199" t="s">
        <v>38</v>
      </c>
      <c r="Y22" s="199">
        <v>300</v>
      </c>
      <c r="Z22" s="199" t="s">
        <v>38</v>
      </c>
      <c r="AA22" s="199">
        <v>300</v>
      </c>
      <c r="AB22" s="199" t="s">
        <v>38</v>
      </c>
      <c r="AC22" s="193"/>
      <c r="AD22" s="169"/>
      <c r="AE22" s="193"/>
      <c r="AF22" s="207" t="s">
        <v>1021</v>
      </c>
    </row>
    <row r="23" spans="1:32" ht="15" customHeight="1" x14ac:dyDescent="0.2">
      <c r="A23" s="2" t="str">
        <f t="shared" si="0"/>
        <v>Pr_30_59_36_01</v>
      </c>
      <c r="B23" s="233" t="s">
        <v>1023</v>
      </c>
      <c r="C23" s="2">
        <v>18</v>
      </c>
      <c r="D23" s="21"/>
      <c r="E23" s="115"/>
      <c r="F23" s="106" t="s">
        <v>266</v>
      </c>
      <c r="G23" s="106"/>
      <c r="H23" s="107"/>
      <c r="I23" s="107"/>
      <c r="J23" s="31" t="s">
        <v>267</v>
      </c>
      <c r="K23" s="107" t="s">
        <v>259</v>
      </c>
      <c r="L23" s="107" t="s">
        <v>260</v>
      </c>
      <c r="M23" s="35" t="s">
        <v>268</v>
      </c>
      <c r="N23" s="38"/>
      <c r="O23" s="188" t="s">
        <v>42</v>
      </c>
      <c r="P23" s="189" t="s">
        <v>42</v>
      </c>
      <c r="Q23" s="189" t="s">
        <v>42</v>
      </c>
      <c r="R23" s="189" t="s">
        <v>42</v>
      </c>
      <c r="S23" s="199">
        <v>200</v>
      </c>
      <c r="T23" s="199" t="s">
        <v>37</v>
      </c>
      <c r="U23" s="199">
        <v>200</v>
      </c>
      <c r="V23" s="199" t="s">
        <v>38</v>
      </c>
      <c r="W23" s="199">
        <v>300</v>
      </c>
      <c r="X23" s="199" t="s">
        <v>38</v>
      </c>
      <c r="Y23" s="199">
        <v>300</v>
      </c>
      <c r="Z23" s="199" t="s">
        <v>38</v>
      </c>
      <c r="AA23" s="199">
        <v>300</v>
      </c>
      <c r="AB23" s="199" t="s">
        <v>38</v>
      </c>
      <c r="AC23" s="193"/>
      <c r="AD23" s="169"/>
      <c r="AE23" s="193"/>
      <c r="AF23" s="207" t="s">
        <v>1021</v>
      </c>
    </row>
    <row r="24" spans="1:32" ht="15" customHeight="1" x14ac:dyDescent="0.2">
      <c r="A24" s="2" t="str">
        <f t="shared" si="0"/>
        <v>Ss_30_25</v>
      </c>
      <c r="B24" s="233" t="s">
        <v>1023</v>
      </c>
      <c r="C24" s="2">
        <v>19</v>
      </c>
      <c r="D24" s="21"/>
      <c r="E24" s="115"/>
      <c r="F24" s="106" t="s">
        <v>269</v>
      </c>
      <c r="G24" s="106"/>
      <c r="H24" s="107"/>
      <c r="I24" s="107"/>
      <c r="J24" s="31" t="s">
        <v>245</v>
      </c>
      <c r="K24" s="106" t="s">
        <v>270</v>
      </c>
      <c r="L24" s="106" t="s">
        <v>269</v>
      </c>
      <c r="M24" s="35" t="s">
        <v>271</v>
      </c>
      <c r="N24" s="38"/>
      <c r="O24" s="188" t="s">
        <v>42</v>
      </c>
      <c r="P24" s="189" t="s">
        <v>42</v>
      </c>
      <c r="Q24" s="189" t="s">
        <v>42</v>
      </c>
      <c r="R24" s="189" t="s">
        <v>42</v>
      </c>
      <c r="S24" s="199">
        <v>200</v>
      </c>
      <c r="T24" s="199" t="s">
        <v>37</v>
      </c>
      <c r="U24" s="199">
        <v>200</v>
      </c>
      <c r="V24" s="199" t="s">
        <v>38</v>
      </c>
      <c r="W24" s="199">
        <v>300</v>
      </c>
      <c r="X24" s="199" t="s">
        <v>38</v>
      </c>
      <c r="Y24" s="199">
        <v>300</v>
      </c>
      <c r="Z24" s="199" t="s">
        <v>38</v>
      </c>
      <c r="AA24" s="199">
        <v>300</v>
      </c>
      <c r="AB24" s="199" t="s">
        <v>38</v>
      </c>
      <c r="AC24" s="193"/>
      <c r="AD24" s="169"/>
      <c r="AE24" s="193"/>
      <c r="AF24" s="207" t="s">
        <v>1021</v>
      </c>
    </row>
    <row r="25" spans="1:32" ht="15" customHeight="1" x14ac:dyDescent="0.2">
      <c r="A25" s="2" t="str">
        <f t="shared" si="0"/>
        <v>Pr_25_71_14</v>
      </c>
      <c r="B25" s="233" t="s">
        <v>1023</v>
      </c>
      <c r="C25" s="2">
        <v>20</v>
      </c>
      <c r="D25" s="21"/>
      <c r="E25" s="115"/>
      <c r="F25" s="106" t="s">
        <v>272</v>
      </c>
      <c r="G25" s="106"/>
      <c r="H25" s="107"/>
      <c r="I25" s="107"/>
      <c r="J25" s="31" t="s">
        <v>273</v>
      </c>
      <c r="K25" s="107" t="s">
        <v>259</v>
      </c>
      <c r="L25" s="107" t="s">
        <v>260</v>
      </c>
      <c r="M25" s="35" t="s">
        <v>274</v>
      </c>
      <c r="N25" s="38"/>
      <c r="O25" s="188" t="s">
        <v>42</v>
      </c>
      <c r="P25" s="189" t="s">
        <v>42</v>
      </c>
      <c r="Q25" s="189" t="s">
        <v>42</v>
      </c>
      <c r="R25" s="189" t="s">
        <v>42</v>
      </c>
      <c r="S25" s="199">
        <v>200</v>
      </c>
      <c r="T25" s="199" t="s">
        <v>37</v>
      </c>
      <c r="U25" s="199">
        <v>200</v>
      </c>
      <c r="V25" s="199" t="s">
        <v>38</v>
      </c>
      <c r="W25" s="199">
        <v>300</v>
      </c>
      <c r="X25" s="199" t="s">
        <v>38</v>
      </c>
      <c r="Y25" s="199">
        <v>300</v>
      </c>
      <c r="Z25" s="199" t="s">
        <v>38</v>
      </c>
      <c r="AA25" s="199">
        <v>300</v>
      </c>
      <c r="AB25" s="199" t="s">
        <v>38</v>
      </c>
      <c r="AC25" s="193"/>
      <c r="AD25" s="169"/>
      <c r="AE25" s="193"/>
      <c r="AF25" s="207" t="s">
        <v>1021</v>
      </c>
    </row>
    <row r="26" spans="1:32" ht="15" customHeight="1" x14ac:dyDescent="0.2">
      <c r="A26" s="2" t="str">
        <f t="shared" si="0"/>
        <v>Pr_25_71_14_16</v>
      </c>
      <c r="B26" s="233" t="s">
        <v>1023</v>
      </c>
      <c r="C26" s="2">
        <v>21</v>
      </c>
      <c r="D26" s="21"/>
      <c r="E26" s="130" t="s">
        <v>1006</v>
      </c>
      <c r="F26" s="107"/>
      <c r="G26" s="107"/>
      <c r="H26" s="107"/>
      <c r="I26" s="107"/>
      <c r="J26" s="31"/>
      <c r="K26" s="107" t="s">
        <v>138</v>
      </c>
      <c r="L26" s="107" t="s">
        <v>139</v>
      </c>
      <c r="M26" s="35"/>
      <c r="N26" s="38"/>
      <c r="O26" s="188" t="s">
        <v>42</v>
      </c>
      <c r="P26" s="189" t="s">
        <v>42</v>
      </c>
      <c r="Q26" s="189" t="s">
        <v>42</v>
      </c>
      <c r="R26" s="189" t="s">
        <v>42</v>
      </c>
      <c r="S26" s="199">
        <v>200</v>
      </c>
      <c r="T26" s="199" t="s">
        <v>37</v>
      </c>
      <c r="U26" s="199">
        <v>200</v>
      </c>
      <c r="V26" s="199" t="s">
        <v>38</v>
      </c>
      <c r="W26" s="199">
        <v>300</v>
      </c>
      <c r="X26" s="199" t="s">
        <v>38</v>
      </c>
      <c r="Y26" s="199">
        <v>300</v>
      </c>
      <c r="Z26" s="199" t="s">
        <v>38</v>
      </c>
      <c r="AA26" s="199">
        <v>300</v>
      </c>
      <c r="AB26" s="199" t="s">
        <v>38</v>
      </c>
      <c r="AC26" s="193"/>
      <c r="AD26" s="169"/>
      <c r="AE26" s="193"/>
      <c r="AF26" s="207" t="s">
        <v>1021</v>
      </c>
    </row>
    <row r="27" spans="1:32" ht="15" customHeight="1" x14ac:dyDescent="0.2">
      <c r="A27" s="2">
        <f t="shared" si="0"/>
        <v>0</v>
      </c>
      <c r="B27" s="233" t="s">
        <v>1023</v>
      </c>
      <c r="C27" s="2">
        <v>22</v>
      </c>
      <c r="D27" s="21"/>
      <c r="E27" s="130"/>
      <c r="F27" s="107" t="s">
        <v>145</v>
      </c>
      <c r="G27" s="107"/>
      <c r="H27" s="107"/>
      <c r="I27" s="107"/>
      <c r="J27" s="31"/>
      <c r="K27" s="107" t="s">
        <v>146</v>
      </c>
      <c r="L27" s="107" t="s">
        <v>147</v>
      </c>
      <c r="M27" s="35"/>
      <c r="N27" s="38"/>
      <c r="O27" s="188" t="s">
        <v>42</v>
      </c>
      <c r="P27" s="189" t="s">
        <v>42</v>
      </c>
      <c r="Q27" s="189" t="s">
        <v>42</v>
      </c>
      <c r="R27" s="189" t="s">
        <v>42</v>
      </c>
      <c r="S27" s="199">
        <v>200</v>
      </c>
      <c r="T27" s="199" t="s">
        <v>37</v>
      </c>
      <c r="U27" s="199">
        <v>200</v>
      </c>
      <c r="V27" s="199" t="s">
        <v>38</v>
      </c>
      <c r="W27" s="199">
        <v>300</v>
      </c>
      <c r="X27" s="199" t="s">
        <v>38</v>
      </c>
      <c r="Y27" s="199">
        <v>300</v>
      </c>
      <c r="Z27" s="199" t="s">
        <v>38</v>
      </c>
      <c r="AA27" s="199">
        <v>300</v>
      </c>
      <c r="AB27" s="199" t="s">
        <v>38</v>
      </c>
      <c r="AC27" s="193"/>
      <c r="AD27" s="169"/>
      <c r="AE27" s="193"/>
      <c r="AF27" s="207" t="s">
        <v>1021</v>
      </c>
    </row>
    <row r="28" spans="1:32" ht="14.25" x14ac:dyDescent="0.2">
      <c r="A28" s="2" t="str">
        <f t="shared" si="0"/>
        <v>Pr_20_85_16</v>
      </c>
      <c r="B28" s="233" t="s">
        <v>1023</v>
      </c>
      <c r="C28" s="2">
        <v>23</v>
      </c>
      <c r="D28" s="21"/>
      <c r="E28" s="115" t="s">
        <v>1007</v>
      </c>
      <c r="F28" s="110" t="s">
        <v>470</v>
      </c>
      <c r="G28" s="110"/>
      <c r="H28" s="110"/>
      <c r="I28" s="110"/>
      <c r="J28" s="33"/>
      <c r="K28" s="110"/>
      <c r="L28" s="110" t="s">
        <v>469</v>
      </c>
      <c r="M28" s="37"/>
      <c r="N28" s="38"/>
      <c r="O28" s="188" t="s">
        <v>42</v>
      </c>
      <c r="P28" s="189" t="s">
        <v>42</v>
      </c>
      <c r="Q28" s="189" t="s">
        <v>42</v>
      </c>
      <c r="R28" s="189" t="s">
        <v>42</v>
      </c>
      <c r="S28" s="189" t="s">
        <v>42</v>
      </c>
      <c r="T28" s="189" t="s">
        <v>42</v>
      </c>
      <c r="U28" s="222">
        <v>200</v>
      </c>
      <c r="V28" s="222" t="s">
        <v>38</v>
      </c>
      <c r="W28" s="222">
        <v>300</v>
      </c>
      <c r="X28" s="222" t="s">
        <v>38</v>
      </c>
      <c r="Y28" s="199">
        <v>300</v>
      </c>
      <c r="Z28" s="199" t="s">
        <v>38</v>
      </c>
      <c r="AA28" s="199">
        <v>300</v>
      </c>
      <c r="AB28" s="199" t="s">
        <v>38</v>
      </c>
      <c r="AC28" s="193"/>
      <c r="AD28" s="169"/>
      <c r="AE28" s="193"/>
      <c r="AF28" s="207" t="s">
        <v>1021</v>
      </c>
    </row>
    <row r="29" spans="1:32" ht="15" customHeight="1" x14ac:dyDescent="0.2">
      <c r="A29" s="2" t="str">
        <f t="shared" si="0"/>
        <v>Ac_10_10</v>
      </c>
      <c r="B29" s="233" t="s">
        <v>1023</v>
      </c>
      <c r="C29" s="2">
        <v>24</v>
      </c>
      <c r="D29" s="21"/>
      <c r="E29" s="105" t="s">
        <v>140</v>
      </c>
      <c r="F29" s="106"/>
      <c r="G29" s="107"/>
      <c r="H29" s="107"/>
      <c r="I29" s="107"/>
      <c r="J29" s="31" t="s">
        <v>141</v>
      </c>
      <c r="K29" s="107" t="s">
        <v>142</v>
      </c>
      <c r="L29" s="107" t="s">
        <v>143</v>
      </c>
      <c r="M29" s="35" t="s">
        <v>144</v>
      </c>
      <c r="N29" s="38"/>
      <c r="O29" s="188" t="s">
        <v>42</v>
      </c>
      <c r="P29" s="189" t="s">
        <v>42</v>
      </c>
      <c r="Q29" s="189" t="s">
        <v>42</v>
      </c>
      <c r="R29" s="189" t="s">
        <v>42</v>
      </c>
      <c r="S29" s="199">
        <v>200</v>
      </c>
      <c r="T29" s="199" t="s">
        <v>37</v>
      </c>
      <c r="U29" s="199">
        <v>200</v>
      </c>
      <c r="V29" s="199" t="s">
        <v>38</v>
      </c>
      <c r="W29" s="199">
        <v>300</v>
      </c>
      <c r="X29" s="199" t="s">
        <v>38</v>
      </c>
      <c r="Y29" s="199">
        <v>300</v>
      </c>
      <c r="Z29" s="199" t="s">
        <v>38</v>
      </c>
      <c r="AA29" s="199">
        <v>300</v>
      </c>
      <c r="AB29" s="199" t="s">
        <v>38</v>
      </c>
      <c r="AC29" s="193"/>
      <c r="AD29" s="169"/>
      <c r="AE29" s="193"/>
      <c r="AF29" s="207" t="s">
        <v>1021</v>
      </c>
    </row>
    <row r="30" spans="1:32" ht="15" customHeight="1" x14ac:dyDescent="0.2">
      <c r="A30" s="2" t="str">
        <f t="shared" si="0"/>
        <v>EF_25_30</v>
      </c>
      <c r="B30" s="233" t="s">
        <v>1023</v>
      </c>
      <c r="C30" s="2">
        <v>25</v>
      </c>
      <c r="D30" s="21"/>
      <c r="E30" s="115" t="s">
        <v>54</v>
      </c>
      <c r="F30" s="107"/>
      <c r="G30" s="107"/>
      <c r="H30" s="107"/>
      <c r="I30" s="107"/>
      <c r="J30" s="31"/>
      <c r="K30" s="107" t="s">
        <v>55</v>
      </c>
      <c r="L30" s="107" t="s">
        <v>56</v>
      </c>
      <c r="M30" s="35"/>
      <c r="N30" s="38"/>
      <c r="O30" s="188" t="s">
        <v>42</v>
      </c>
      <c r="P30" s="189" t="s">
        <v>42</v>
      </c>
      <c r="Q30" s="189" t="s">
        <v>42</v>
      </c>
      <c r="R30" s="189" t="s">
        <v>42</v>
      </c>
      <c r="S30" s="199">
        <v>200</v>
      </c>
      <c r="T30" s="199" t="s">
        <v>37</v>
      </c>
      <c r="U30" s="199">
        <v>200</v>
      </c>
      <c r="V30" s="199" t="s">
        <v>38</v>
      </c>
      <c r="W30" s="199">
        <v>300</v>
      </c>
      <c r="X30" s="199" t="s">
        <v>38</v>
      </c>
      <c r="Y30" s="199">
        <v>300</v>
      </c>
      <c r="Z30" s="199" t="s">
        <v>38</v>
      </c>
      <c r="AA30" s="199">
        <v>300</v>
      </c>
      <c r="AB30" s="199" t="s">
        <v>38</v>
      </c>
      <c r="AC30" s="193"/>
      <c r="AD30" s="169"/>
      <c r="AE30" s="193"/>
      <c r="AF30" s="207" t="s">
        <v>1021</v>
      </c>
    </row>
    <row r="31" spans="1:32" ht="15" customHeight="1" x14ac:dyDescent="0.2">
      <c r="A31" s="2" t="str">
        <f t="shared" si="0"/>
        <v>Pr_30_59_24</v>
      </c>
      <c r="B31" s="233" t="s">
        <v>1023</v>
      </c>
      <c r="C31" s="2">
        <v>26</v>
      </c>
      <c r="D31" s="21"/>
      <c r="E31" s="130" t="s">
        <v>1008</v>
      </c>
      <c r="F31" s="107"/>
      <c r="G31" s="107"/>
      <c r="H31" s="107"/>
      <c r="I31" s="107"/>
      <c r="J31" s="31"/>
      <c r="K31" s="107" t="s">
        <v>217</v>
      </c>
      <c r="L31" s="107" t="s">
        <v>218</v>
      </c>
      <c r="M31" s="35"/>
      <c r="N31" s="38"/>
      <c r="O31" s="188" t="s">
        <v>42</v>
      </c>
      <c r="P31" s="189" t="s">
        <v>42</v>
      </c>
      <c r="Q31" s="189" t="s">
        <v>42</v>
      </c>
      <c r="R31" s="189" t="s">
        <v>42</v>
      </c>
      <c r="S31" s="199">
        <v>200</v>
      </c>
      <c r="T31" s="199" t="s">
        <v>37</v>
      </c>
      <c r="U31" s="199">
        <v>200</v>
      </c>
      <c r="V31" s="199" t="s">
        <v>38</v>
      </c>
      <c r="W31" s="199">
        <v>300</v>
      </c>
      <c r="X31" s="199" t="s">
        <v>38</v>
      </c>
      <c r="Y31" s="199">
        <v>300</v>
      </c>
      <c r="Z31" s="199" t="s">
        <v>38</v>
      </c>
      <c r="AA31" s="199">
        <v>300</v>
      </c>
      <c r="AB31" s="199" t="s">
        <v>38</v>
      </c>
      <c r="AC31" s="193"/>
      <c r="AD31" s="169"/>
      <c r="AE31" s="193"/>
      <c r="AF31" s="207" t="s">
        <v>1021</v>
      </c>
    </row>
    <row r="32" spans="1:32" ht="15" customHeight="1" x14ac:dyDescent="0.2">
      <c r="A32" s="2" t="str">
        <f t="shared" si="0"/>
        <v>Ss_25_30_20_77</v>
      </c>
      <c r="B32" s="233" t="s">
        <v>1023</v>
      </c>
      <c r="C32" s="2">
        <v>27</v>
      </c>
      <c r="D32" s="21"/>
      <c r="E32" s="115"/>
      <c r="F32" s="106" t="s">
        <v>219</v>
      </c>
      <c r="G32" s="106"/>
      <c r="H32" s="107"/>
      <c r="I32" s="107"/>
      <c r="J32" s="31" t="s">
        <v>220</v>
      </c>
      <c r="K32" s="107" t="s">
        <v>221</v>
      </c>
      <c r="L32" s="107" t="s">
        <v>222</v>
      </c>
      <c r="M32" s="35" t="s">
        <v>223</v>
      </c>
      <c r="N32" s="38"/>
      <c r="O32" s="188" t="s">
        <v>42</v>
      </c>
      <c r="P32" s="189" t="s">
        <v>42</v>
      </c>
      <c r="Q32" s="189" t="s">
        <v>42</v>
      </c>
      <c r="R32" s="189" t="s">
        <v>42</v>
      </c>
      <c r="S32" s="199">
        <v>200</v>
      </c>
      <c r="T32" s="199" t="s">
        <v>37</v>
      </c>
      <c r="U32" s="199">
        <v>200</v>
      </c>
      <c r="V32" s="199" t="s">
        <v>38</v>
      </c>
      <c r="W32" s="199">
        <v>300</v>
      </c>
      <c r="X32" s="199" t="s">
        <v>38</v>
      </c>
      <c r="Y32" s="199">
        <v>300</v>
      </c>
      <c r="Z32" s="199" t="s">
        <v>38</v>
      </c>
      <c r="AA32" s="199">
        <v>300</v>
      </c>
      <c r="AB32" s="199" t="s">
        <v>38</v>
      </c>
      <c r="AC32" s="193"/>
      <c r="AD32" s="169"/>
      <c r="AE32" s="193"/>
      <c r="AF32" s="207" t="s">
        <v>1021</v>
      </c>
    </row>
    <row r="33" spans="1:32" ht="15" customHeight="1" x14ac:dyDescent="0.2">
      <c r="A33" s="2" t="str">
        <f t="shared" si="0"/>
        <v>Pr_25_71_57_61</v>
      </c>
      <c r="B33" s="233" t="s">
        <v>1023</v>
      </c>
      <c r="C33" s="2">
        <v>28</v>
      </c>
      <c r="D33" s="21"/>
      <c r="E33" s="115"/>
      <c r="F33" s="106" t="s">
        <v>224</v>
      </c>
      <c r="G33" s="106"/>
      <c r="H33" s="107"/>
      <c r="I33" s="107"/>
      <c r="J33" s="31" t="s">
        <v>225</v>
      </c>
      <c r="K33" s="107" t="s">
        <v>226</v>
      </c>
      <c r="L33" s="107" t="s">
        <v>227</v>
      </c>
      <c r="M33" s="35" t="s">
        <v>228</v>
      </c>
      <c r="N33" s="38"/>
      <c r="O33" s="188" t="s">
        <v>42</v>
      </c>
      <c r="P33" s="189" t="s">
        <v>42</v>
      </c>
      <c r="Q33" s="189" t="s">
        <v>42</v>
      </c>
      <c r="R33" s="189" t="s">
        <v>42</v>
      </c>
      <c r="S33" s="199">
        <v>200</v>
      </c>
      <c r="T33" s="199" t="s">
        <v>37</v>
      </c>
      <c r="U33" s="199">
        <v>200</v>
      </c>
      <c r="V33" s="199" t="s">
        <v>38</v>
      </c>
      <c r="W33" s="199">
        <v>300</v>
      </c>
      <c r="X33" s="199" t="s">
        <v>38</v>
      </c>
      <c r="Y33" s="199">
        <v>300</v>
      </c>
      <c r="Z33" s="199" t="s">
        <v>38</v>
      </c>
      <c r="AA33" s="199">
        <v>300</v>
      </c>
      <c r="AB33" s="199" t="s">
        <v>38</v>
      </c>
      <c r="AC33" s="193"/>
      <c r="AD33" s="169"/>
      <c r="AE33" s="193"/>
      <c r="AF33" s="207" t="s">
        <v>1021</v>
      </c>
    </row>
    <row r="34" spans="1:32" ht="15" customHeight="1" x14ac:dyDescent="0.2">
      <c r="A34" s="2" t="str">
        <f t="shared" si="0"/>
        <v>Ss_25_30_20_78</v>
      </c>
      <c r="B34" s="233" t="s">
        <v>1023</v>
      </c>
      <c r="C34" s="2">
        <v>29</v>
      </c>
      <c r="D34" s="21"/>
      <c r="E34" s="115"/>
      <c r="F34" s="106" t="s">
        <v>229</v>
      </c>
      <c r="G34" s="106"/>
      <c r="H34" s="107"/>
      <c r="I34" s="107"/>
      <c r="J34" s="31" t="s">
        <v>230</v>
      </c>
      <c r="K34" s="107" t="s">
        <v>207</v>
      </c>
      <c r="L34" s="107" t="s">
        <v>208</v>
      </c>
      <c r="M34" s="35" t="s">
        <v>231</v>
      </c>
      <c r="N34" s="38"/>
      <c r="O34" s="188" t="s">
        <v>42</v>
      </c>
      <c r="P34" s="189" t="s">
        <v>42</v>
      </c>
      <c r="Q34" s="189" t="s">
        <v>42</v>
      </c>
      <c r="R34" s="189" t="s">
        <v>42</v>
      </c>
      <c r="S34" s="199">
        <v>200</v>
      </c>
      <c r="T34" s="199" t="s">
        <v>37</v>
      </c>
      <c r="U34" s="199">
        <v>200</v>
      </c>
      <c r="V34" s="199" t="s">
        <v>38</v>
      </c>
      <c r="W34" s="199">
        <v>300</v>
      </c>
      <c r="X34" s="199" t="s">
        <v>38</v>
      </c>
      <c r="Y34" s="199">
        <v>300</v>
      </c>
      <c r="Z34" s="199" t="s">
        <v>38</v>
      </c>
      <c r="AA34" s="199">
        <v>300</v>
      </c>
      <c r="AB34" s="199" t="s">
        <v>38</v>
      </c>
      <c r="AC34" s="193"/>
      <c r="AD34" s="169"/>
      <c r="AE34" s="193"/>
      <c r="AF34" s="207" t="s">
        <v>1021</v>
      </c>
    </row>
    <row r="35" spans="1:32" ht="15" customHeight="1" x14ac:dyDescent="0.2">
      <c r="A35" s="2" t="str">
        <f t="shared" si="0"/>
        <v>Pr_30_59_24_93</v>
      </c>
      <c r="B35" s="233" t="s">
        <v>1023</v>
      </c>
      <c r="C35" s="2">
        <v>30</v>
      </c>
      <c r="D35" s="21"/>
      <c r="E35" s="131"/>
      <c r="F35" s="26" t="s">
        <v>232</v>
      </c>
      <c r="G35" s="26"/>
      <c r="H35" s="109"/>
      <c r="I35" s="109"/>
      <c r="J35" s="152" t="s">
        <v>220</v>
      </c>
      <c r="K35" s="109" t="s">
        <v>233</v>
      </c>
      <c r="L35" s="109" t="s">
        <v>234</v>
      </c>
      <c r="M35" s="167" t="s">
        <v>235</v>
      </c>
      <c r="N35" s="38"/>
      <c r="O35" s="188" t="s">
        <v>42</v>
      </c>
      <c r="P35" s="189" t="s">
        <v>42</v>
      </c>
      <c r="Q35" s="189" t="s">
        <v>42</v>
      </c>
      <c r="R35" s="189" t="s">
        <v>42</v>
      </c>
      <c r="S35" s="199">
        <v>200</v>
      </c>
      <c r="T35" s="199" t="s">
        <v>37</v>
      </c>
      <c r="U35" s="199">
        <v>200</v>
      </c>
      <c r="V35" s="199" t="s">
        <v>38</v>
      </c>
      <c r="W35" s="199">
        <v>300</v>
      </c>
      <c r="X35" s="199" t="s">
        <v>38</v>
      </c>
      <c r="Y35" s="199">
        <v>300</v>
      </c>
      <c r="Z35" s="199" t="s">
        <v>38</v>
      </c>
      <c r="AA35" s="199">
        <v>300</v>
      </c>
      <c r="AB35" s="199" t="s">
        <v>38</v>
      </c>
      <c r="AC35" s="193"/>
      <c r="AD35" s="169"/>
      <c r="AE35" s="193"/>
      <c r="AF35" s="207" t="s">
        <v>1021</v>
      </c>
    </row>
    <row r="36" spans="1:32" ht="15" customHeight="1" x14ac:dyDescent="0.2">
      <c r="A36" s="2" t="str">
        <f t="shared" si="0"/>
        <v>Ss_25_30_20_37</v>
      </c>
      <c r="B36" s="233" t="s">
        <v>1023</v>
      </c>
      <c r="C36" s="2">
        <v>31</v>
      </c>
      <c r="D36" s="21"/>
      <c r="E36" s="20"/>
      <c r="F36" s="120" t="s">
        <v>236</v>
      </c>
      <c r="G36" s="120"/>
      <c r="H36" s="144"/>
      <c r="I36" s="144"/>
      <c r="J36" s="149" t="s">
        <v>220</v>
      </c>
      <c r="K36" s="144" t="s">
        <v>237</v>
      </c>
      <c r="L36" s="144" t="s">
        <v>238</v>
      </c>
      <c r="M36" s="160" t="s">
        <v>239</v>
      </c>
      <c r="N36" s="38"/>
      <c r="O36" s="188" t="s">
        <v>42</v>
      </c>
      <c r="P36" s="189" t="s">
        <v>42</v>
      </c>
      <c r="Q36" s="189" t="s">
        <v>42</v>
      </c>
      <c r="R36" s="189" t="s">
        <v>42</v>
      </c>
      <c r="S36" s="199">
        <v>200</v>
      </c>
      <c r="T36" s="199" t="s">
        <v>37</v>
      </c>
      <c r="U36" s="199">
        <v>200</v>
      </c>
      <c r="V36" s="199" t="s">
        <v>38</v>
      </c>
      <c r="W36" s="199">
        <v>300</v>
      </c>
      <c r="X36" s="199" t="s">
        <v>38</v>
      </c>
      <c r="Y36" s="199">
        <v>300</v>
      </c>
      <c r="Z36" s="199" t="s">
        <v>38</v>
      </c>
      <c r="AA36" s="199">
        <v>300</v>
      </c>
      <c r="AB36" s="199" t="s">
        <v>38</v>
      </c>
      <c r="AC36" s="193"/>
      <c r="AD36" s="169"/>
      <c r="AE36" s="193"/>
      <c r="AF36" s="207" t="s">
        <v>1021</v>
      </c>
    </row>
    <row r="37" spans="1:32" ht="15" customHeight="1" x14ac:dyDescent="0.2">
      <c r="A37" s="2" t="str">
        <f t="shared" si="0"/>
        <v>Pr_30_59_48_77</v>
      </c>
      <c r="B37" s="233" t="s">
        <v>1023</v>
      </c>
      <c r="C37" s="2">
        <v>32</v>
      </c>
      <c r="D37" s="21"/>
      <c r="E37" s="115"/>
      <c r="F37" s="106" t="s">
        <v>240</v>
      </c>
      <c r="G37" s="106"/>
      <c r="H37" s="107"/>
      <c r="I37" s="107"/>
      <c r="J37" s="31" t="s">
        <v>220</v>
      </c>
      <c r="K37" s="107" t="s">
        <v>241</v>
      </c>
      <c r="L37" s="107" t="s">
        <v>242</v>
      </c>
      <c r="M37" s="147" t="s">
        <v>243</v>
      </c>
      <c r="N37" s="38"/>
      <c r="O37" s="188" t="s">
        <v>42</v>
      </c>
      <c r="P37" s="189" t="s">
        <v>42</v>
      </c>
      <c r="Q37" s="189" t="s">
        <v>42</v>
      </c>
      <c r="R37" s="189" t="s">
        <v>42</v>
      </c>
      <c r="S37" s="199">
        <v>200</v>
      </c>
      <c r="T37" s="199" t="s">
        <v>37</v>
      </c>
      <c r="U37" s="199">
        <v>200</v>
      </c>
      <c r="V37" s="199" t="s">
        <v>38</v>
      </c>
      <c r="W37" s="199">
        <v>300</v>
      </c>
      <c r="X37" s="199" t="s">
        <v>38</v>
      </c>
      <c r="Y37" s="199">
        <v>300</v>
      </c>
      <c r="Z37" s="199" t="s">
        <v>38</v>
      </c>
      <c r="AA37" s="199">
        <v>300</v>
      </c>
      <c r="AB37" s="199" t="s">
        <v>38</v>
      </c>
      <c r="AC37" s="193"/>
      <c r="AD37" s="169"/>
      <c r="AE37" s="193"/>
      <c r="AF37" s="207" t="s">
        <v>1021</v>
      </c>
    </row>
    <row r="38" spans="1:32" ht="15" customHeight="1" x14ac:dyDescent="0.2">
      <c r="A38" s="2" t="str">
        <f t="shared" si="0"/>
        <v>Pr_30_59_46_46</v>
      </c>
      <c r="B38" s="233" t="s">
        <v>1023</v>
      </c>
      <c r="C38" s="2">
        <v>33</v>
      </c>
      <c r="D38" s="21"/>
      <c r="E38" s="115"/>
      <c r="F38" s="106" t="s">
        <v>244</v>
      </c>
      <c r="G38" s="106"/>
      <c r="H38" s="107"/>
      <c r="I38" s="107"/>
      <c r="J38" s="31" t="s">
        <v>245</v>
      </c>
      <c r="K38" s="107" t="s">
        <v>246</v>
      </c>
      <c r="L38" s="107" t="s">
        <v>247</v>
      </c>
      <c r="M38" s="35" t="s">
        <v>248</v>
      </c>
      <c r="N38" s="38"/>
      <c r="O38" s="188" t="s">
        <v>42</v>
      </c>
      <c r="P38" s="189" t="s">
        <v>42</v>
      </c>
      <c r="Q38" s="189" t="s">
        <v>42</v>
      </c>
      <c r="R38" s="189" t="s">
        <v>42</v>
      </c>
      <c r="S38" s="199">
        <v>200</v>
      </c>
      <c r="T38" s="199" t="s">
        <v>37</v>
      </c>
      <c r="U38" s="199">
        <v>200</v>
      </c>
      <c r="V38" s="199" t="s">
        <v>38</v>
      </c>
      <c r="W38" s="199">
        <v>300</v>
      </c>
      <c r="X38" s="199" t="s">
        <v>38</v>
      </c>
      <c r="Y38" s="199">
        <v>300</v>
      </c>
      <c r="Z38" s="199" t="s">
        <v>38</v>
      </c>
      <c r="AA38" s="199">
        <v>300</v>
      </c>
      <c r="AB38" s="199" t="s">
        <v>38</v>
      </c>
      <c r="AC38" s="193"/>
      <c r="AD38" s="169"/>
      <c r="AE38" s="193"/>
      <c r="AF38" s="207" t="s">
        <v>1021</v>
      </c>
    </row>
    <row r="39" spans="1:32" ht="15" customHeight="1" x14ac:dyDescent="0.2">
      <c r="A39" s="2" t="str">
        <f t="shared" si="0"/>
        <v>Pr_30_59_34_20</v>
      </c>
      <c r="B39" s="233" t="s">
        <v>1023</v>
      </c>
      <c r="C39" s="2">
        <v>34</v>
      </c>
      <c r="D39" s="21"/>
      <c r="E39" s="20"/>
      <c r="F39" s="120" t="s">
        <v>249</v>
      </c>
      <c r="G39" s="120"/>
      <c r="H39" s="146"/>
      <c r="I39" s="146"/>
      <c r="J39" s="152" t="s">
        <v>250</v>
      </c>
      <c r="K39" s="109" t="s">
        <v>251</v>
      </c>
      <c r="L39" s="109" t="s">
        <v>252</v>
      </c>
      <c r="M39" s="167" t="s">
        <v>253</v>
      </c>
      <c r="N39" s="38"/>
      <c r="O39" s="188" t="s">
        <v>42</v>
      </c>
      <c r="P39" s="189" t="s">
        <v>42</v>
      </c>
      <c r="Q39" s="189" t="s">
        <v>42</v>
      </c>
      <c r="R39" s="189" t="s">
        <v>42</v>
      </c>
      <c r="S39" s="199">
        <v>200</v>
      </c>
      <c r="T39" s="199" t="s">
        <v>37</v>
      </c>
      <c r="U39" s="199">
        <v>200</v>
      </c>
      <c r="V39" s="199" t="s">
        <v>38</v>
      </c>
      <c r="W39" s="199">
        <v>300</v>
      </c>
      <c r="X39" s="199" t="s">
        <v>38</v>
      </c>
      <c r="Y39" s="199">
        <v>300</v>
      </c>
      <c r="Z39" s="199" t="s">
        <v>38</v>
      </c>
      <c r="AA39" s="199">
        <v>300</v>
      </c>
      <c r="AB39" s="199" t="s">
        <v>38</v>
      </c>
      <c r="AC39" s="193"/>
      <c r="AD39" s="169"/>
      <c r="AE39" s="193"/>
      <c r="AF39" s="207" t="s">
        <v>1021</v>
      </c>
    </row>
    <row r="40" spans="1:32" ht="15" customHeight="1" x14ac:dyDescent="0.2">
      <c r="A40" s="2" t="str">
        <f t="shared" si="0"/>
        <v>PM_30_10_28</v>
      </c>
      <c r="B40" s="233" t="s">
        <v>1023</v>
      </c>
      <c r="C40" s="2">
        <v>35</v>
      </c>
      <c r="D40" s="21"/>
      <c r="E40" s="115"/>
      <c r="F40" s="106" t="s">
        <v>254</v>
      </c>
      <c r="G40" s="106"/>
      <c r="H40" s="107"/>
      <c r="I40" s="107"/>
      <c r="J40" s="31" t="s">
        <v>220</v>
      </c>
      <c r="K40" s="107" t="s">
        <v>255</v>
      </c>
      <c r="L40" s="142" t="s">
        <v>256</v>
      </c>
      <c r="M40" s="147" t="s">
        <v>257</v>
      </c>
      <c r="N40" s="38"/>
      <c r="O40" s="188" t="s">
        <v>42</v>
      </c>
      <c r="P40" s="189" t="s">
        <v>42</v>
      </c>
      <c r="Q40" s="189" t="s">
        <v>42</v>
      </c>
      <c r="R40" s="189" t="s">
        <v>42</v>
      </c>
      <c r="S40" s="199">
        <v>200</v>
      </c>
      <c r="T40" s="199" t="s">
        <v>37</v>
      </c>
      <c r="U40" s="199">
        <v>200</v>
      </c>
      <c r="V40" s="199" t="s">
        <v>38</v>
      </c>
      <c r="W40" s="199">
        <v>300</v>
      </c>
      <c r="X40" s="199" t="s">
        <v>38</v>
      </c>
      <c r="Y40" s="199">
        <v>300</v>
      </c>
      <c r="Z40" s="199" t="s">
        <v>38</v>
      </c>
      <c r="AA40" s="199">
        <v>300</v>
      </c>
      <c r="AB40" s="199" t="s">
        <v>38</v>
      </c>
      <c r="AC40" s="193"/>
      <c r="AD40" s="169"/>
      <c r="AE40" s="193"/>
      <c r="AF40" s="207" t="s">
        <v>1021</v>
      </c>
    </row>
    <row r="41" spans="1:32" ht="15" customHeight="1" x14ac:dyDescent="0.2">
      <c r="A41" s="2" t="str">
        <f t="shared" si="0"/>
        <v>Ss_25_10</v>
      </c>
      <c r="B41" s="233" t="s">
        <v>1023</v>
      </c>
      <c r="C41" s="2">
        <v>36</v>
      </c>
      <c r="D41" s="21"/>
      <c r="E41" s="115" t="s">
        <v>51</v>
      </c>
      <c r="F41" s="107"/>
      <c r="G41" s="107"/>
      <c r="H41" s="107"/>
      <c r="I41" s="107"/>
      <c r="J41" s="31"/>
      <c r="K41" s="228" t="s">
        <v>52</v>
      </c>
      <c r="L41" s="107" t="s">
        <v>53</v>
      </c>
      <c r="M41" s="35"/>
      <c r="N41" s="38"/>
      <c r="O41" s="188" t="s">
        <v>42</v>
      </c>
      <c r="P41" s="189" t="s">
        <v>42</v>
      </c>
      <c r="Q41" s="189" t="s">
        <v>42</v>
      </c>
      <c r="R41" s="189" t="s">
        <v>42</v>
      </c>
      <c r="S41" s="199">
        <v>200</v>
      </c>
      <c r="T41" s="199" t="s">
        <v>37</v>
      </c>
      <c r="U41" s="199">
        <v>200</v>
      </c>
      <c r="V41" s="199" t="s">
        <v>38</v>
      </c>
      <c r="W41" s="199">
        <v>300</v>
      </c>
      <c r="X41" s="199" t="s">
        <v>38</v>
      </c>
      <c r="Y41" s="199">
        <v>300</v>
      </c>
      <c r="Z41" s="199" t="s">
        <v>38</v>
      </c>
      <c r="AA41" s="199">
        <v>300</v>
      </c>
      <c r="AB41" s="199" t="s">
        <v>38</v>
      </c>
      <c r="AC41" s="193"/>
      <c r="AD41" s="169"/>
      <c r="AE41" s="193"/>
      <c r="AF41" s="207" t="s">
        <v>1021</v>
      </c>
    </row>
    <row r="42" spans="1:32" ht="15" customHeight="1" x14ac:dyDescent="0.2">
      <c r="A42" s="2" t="str">
        <f t="shared" si="0"/>
        <v>Ss_25_10_20</v>
      </c>
      <c r="B42" s="233" t="s">
        <v>1023</v>
      </c>
      <c r="C42" s="2">
        <v>37</v>
      </c>
      <c r="D42" s="21"/>
      <c r="E42" s="130" t="s">
        <v>1009</v>
      </c>
      <c r="F42" s="107"/>
      <c r="G42" s="107"/>
      <c r="H42" s="107"/>
      <c r="I42" s="107"/>
      <c r="J42" s="31"/>
      <c r="K42" s="107" t="s">
        <v>149</v>
      </c>
      <c r="L42" s="107" t="s">
        <v>150</v>
      </c>
      <c r="M42" s="35"/>
      <c r="N42" s="38"/>
      <c r="O42" s="188" t="s">
        <v>42</v>
      </c>
      <c r="P42" s="189" t="s">
        <v>42</v>
      </c>
      <c r="Q42" s="189" t="s">
        <v>42</v>
      </c>
      <c r="R42" s="189" t="s">
        <v>42</v>
      </c>
      <c r="S42" s="199">
        <v>200</v>
      </c>
      <c r="T42" s="199" t="s">
        <v>37</v>
      </c>
      <c r="U42" s="199">
        <v>200</v>
      </c>
      <c r="V42" s="199" t="s">
        <v>38</v>
      </c>
      <c r="W42" s="199">
        <v>300</v>
      </c>
      <c r="X42" s="199" t="s">
        <v>38</v>
      </c>
      <c r="Y42" s="199">
        <v>300</v>
      </c>
      <c r="Z42" s="199" t="s">
        <v>38</v>
      </c>
      <c r="AA42" s="199">
        <v>300</v>
      </c>
      <c r="AB42" s="199" t="s">
        <v>38</v>
      </c>
      <c r="AC42" s="193"/>
      <c r="AD42" s="169" t="s">
        <v>151</v>
      </c>
      <c r="AE42" s="193"/>
      <c r="AF42" s="220" t="s">
        <v>152</v>
      </c>
    </row>
    <row r="43" spans="1:32" ht="15" customHeight="1" x14ac:dyDescent="0.2">
      <c r="A43" s="2" t="str">
        <f t="shared" si="0"/>
        <v>Ss_25_10_20</v>
      </c>
      <c r="B43" s="233" t="s">
        <v>1023</v>
      </c>
      <c r="C43" s="2">
        <v>38</v>
      </c>
      <c r="D43" s="21"/>
      <c r="E43" s="115"/>
      <c r="F43" s="107" t="s">
        <v>999</v>
      </c>
      <c r="G43" s="107"/>
      <c r="H43" s="107"/>
      <c r="I43" s="107"/>
      <c r="J43" s="31"/>
      <c r="K43" s="107" t="s">
        <v>156</v>
      </c>
      <c r="L43" s="107" t="s">
        <v>157</v>
      </c>
      <c r="M43" s="35"/>
      <c r="N43" s="38"/>
      <c r="O43" s="188" t="s">
        <v>42</v>
      </c>
      <c r="P43" s="189" t="s">
        <v>42</v>
      </c>
      <c r="Q43" s="189" t="s">
        <v>42</v>
      </c>
      <c r="R43" s="189" t="s">
        <v>42</v>
      </c>
      <c r="S43" s="199">
        <v>200</v>
      </c>
      <c r="T43" s="199" t="s">
        <v>37</v>
      </c>
      <c r="U43" s="199">
        <v>200</v>
      </c>
      <c r="V43" s="199" t="s">
        <v>38</v>
      </c>
      <c r="W43" s="199">
        <v>300</v>
      </c>
      <c r="X43" s="199" t="s">
        <v>38</v>
      </c>
      <c r="Y43" s="199">
        <v>300</v>
      </c>
      <c r="Z43" s="199" t="s">
        <v>38</v>
      </c>
      <c r="AA43" s="199">
        <v>300</v>
      </c>
      <c r="AB43" s="199" t="s">
        <v>38</v>
      </c>
      <c r="AC43" s="193"/>
      <c r="AD43" s="169" t="s">
        <v>151</v>
      </c>
      <c r="AE43" s="193"/>
      <c r="AF43" s="220" t="s">
        <v>158</v>
      </c>
    </row>
    <row r="44" spans="1:32" ht="15" customHeight="1" x14ac:dyDescent="0.2">
      <c r="A44" s="2" t="str">
        <f t="shared" si="0"/>
        <v>Ss_25_10_20</v>
      </c>
      <c r="B44" s="233" t="s">
        <v>1023</v>
      </c>
      <c r="C44" s="2">
        <v>39</v>
      </c>
      <c r="D44" s="21"/>
      <c r="E44" s="115"/>
      <c r="F44" s="107"/>
      <c r="G44" s="107" t="s">
        <v>159</v>
      </c>
      <c r="H44" s="107"/>
      <c r="I44" s="107"/>
      <c r="J44" s="31"/>
      <c r="K44" s="107" t="s">
        <v>156</v>
      </c>
      <c r="L44" s="107" t="s">
        <v>157</v>
      </c>
      <c r="M44" s="35"/>
      <c r="N44" s="38"/>
      <c r="O44" s="188" t="s">
        <v>42</v>
      </c>
      <c r="P44" s="189" t="s">
        <v>42</v>
      </c>
      <c r="Q44" s="189" t="s">
        <v>42</v>
      </c>
      <c r="R44" s="189" t="s">
        <v>42</v>
      </c>
      <c r="S44" s="199">
        <v>200</v>
      </c>
      <c r="T44" s="199" t="s">
        <v>37</v>
      </c>
      <c r="U44" s="199">
        <v>200</v>
      </c>
      <c r="V44" s="199" t="s">
        <v>38</v>
      </c>
      <c r="W44" s="199">
        <v>300</v>
      </c>
      <c r="X44" s="199" t="s">
        <v>38</v>
      </c>
      <c r="Y44" s="199">
        <v>300</v>
      </c>
      <c r="Z44" s="199" t="s">
        <v>38</v>
      </c>
      <c r="AA44" s="199">
        <v>300</v>
      </c>
      <c r="AB44" s="199" t="s">
        <v>38</v>
      </c>
      <c r="AC44" s="193"/>
      <c r="AD44" s="169" t="s">
        <v>151</v>
      </c>
      <c r="AE44" s="193"/>
      <c r="AF44" s="220" t="s">
        <v>1021</v>
      </c>
    </row>
    <row r="45" spans="1:32" ht="15" customHeight="1" x14ac:dyDescent="0.2">
      <c r="A45" s="2" t="str">
        <f t="shared" si="0"/>
        <v>Ss_25_10_20</v>
      </c>
      <c r="B45" s="233" t="s">
        <v>1023</v>
      </c>
      <c r="C45" s="2">
        <v>40</v>
      </c>
      <c r="D45" s="21"/>
      <c r="E45" s="115"/>
      <c r="F45" s="107"/>
      <c r="G45" s="107" t="s">
        <v>160</v>
      </c>
      <c r="H45" s="107"/>
      <c r="I45" s="107"/>
      <c r="J45" s="31"/>
      <c r="K45" s="107" t="s">
        <v>156</v>
      </c>
      <c r="L45" s="107" t="s">
        <v>157</v>
      </c>
      <c r="M45" s="35"/>
      <c r="N45" s="38"/>
      <c r="O45" s="188" t="s">
        <v>42</v>
      </c>
      <c r="P45" s="189" t="s">
        <v>42</v>
      </c>
      <c r="Q45" s="189" t="s">
        <v>42</v>
      </c>
      <c r="R45" s="189" t="s">
        <v>42</v>
      </c>
      <c r="S45" s="199">
        <v>200</v>
      </c>
      <c r="T45" s="199" t="s">
        <v>37</v>
      </c>
      <c r="U45" s="199">
        <v>200</v>
      </c>
      <c r="V45" s="199" t="s">
        <v>38</v>
      </c>
      <c r="W45" s="199">
        <v>300</v>
      </c>
      <c r="X45" s="199" t="s">
        <v>38</v>
      </c>
      <c r="Y45" s="199">
        <v>300</v>
      </c>
      <c r="Z45" s="199" t="s">
        <v>38</v>
      </c>
      <c r="AA45" s="199">
        <v>300</v>
      </c>
      <c r="AB45" s="199" t="s">
        <v>38</v>
      </c>
      <c r="AC45" s="193"/>
      <c r="AD45" s="169" t="s">
        <v>151</v>
      </c>
      <c r="AE45" s="193"/>
      <c r="AF45" s="220" t="s">
        <v>1021</v>
      </c>
    </row>
    <row r="46" spans="1:32" ht="15" customHeight="1" x14ac:dyDescent="0.2">
      <c r="A46" s="2" t="str">
        <f t="shared" si="0"/>
        <v>Ss_25_10_20</v>
      </c>
      <c r="B46" s="233" t="s">
        <v>1023</v>
      </c>
      <c r="C46" s="2">
        <v>41</v>
      </c>
      <c r="D46" s="21"/>
      <c r="E46" s="115"/>
      <c r="F46" s="107" t="s">
        <v>1000</v>
      </c>
      <c r="G46" s="107"/>
      <c r="H46" s="107"/>
      <c r="I46" s="107"/>
      <c r="J46" s="31"/>
      <c r="K46" s="107" t="s">
        <v>156</v>
      </c>
      <c r="L46" s="107" t="s">
        <v>157</v>
      </c>
      <c r="M46" s="35"/>
      <c r="N46" s="38"/>
      <c r="O46" s="188" t="s">
        <v>42</v>
      </c>
      <c r="P46" s="189" t="s">
        <v>42</v>
      </c>
      <c r="Q46" s="189" t="s">
        <v>42</v>
      </c>
      <c r="R46" s="189" t="s">
        <v>42</v>
      </c>
      <c r="S46" s="199">
        <v>200</v>
      </c>
      <c r="T46" s="199" t="s">
        <v>37</v>
      </c>
      <c r="U46" s="199">
        <v>200</v>
      </c>
      <c r="V46" s="199" t="s">
        <v>38</v>
      </c>
      <c r="W46" s="199">
        <v>300</v>
      </c>
      <c r="X46" s="199" t="s">
        <v>38</v>
      </c>
      <c r="Y46" s="199">
        <v>300</v>
      </c>
      <c r="Z46" s="199" t="s">
        <v>38</v>
      </c>
      <c r="AA46" s="199">
        <v>300</v>
      </c>
      <c r="AB46" s="199" t="s">
        <v>38</v>
      </c>
      <c r="AC46" s="193"/>
      <c r="AD46" s="169" t="s">
        <v>151</v>
      </c>
      <c r="AE46" s="193"/>
      <c r="AF46" s="220" t="s">
        <v>1021</v>
      </c>
    </row>
    <row r="47" spans="1:32" ht="15" customHeight="1" x14ac:dyDescent="0.2">
      <c r="A47" s="2" t="str">
        <f t="shared" si="0"/>
        <v>Ss_25_30_95</v>
      </c>
      <c r="B47" s="233" t="s">
        <v>1023</v>
      </c>
      <c r="C47" s="2">
        <v>42</v>
      </c>
      <c r="D47" s="21"/>
      <c r="E47" s="115"/>
      <c r="F47" s="107" t="s">
        <v>1003</v>
      </c>
      <c r="G47" s="107"/>
      <c r="H47" s="107"/>
      <c r="I47" s="107"/>
      <c r="J47" s="31"/>
      <c r="K47" s="107" t="s">
        <v>156</v>
      </c>
      <c r="L47" s="107" t="s">
        <v>157</v>
      </c>
      <c r="M47" s="35"/>
      <c r="N47" s="38"/>
      <c r="O47" s="188" t="s">
        <v>42</v>
      </c>
      <c r="P47" s="189" t="s">
        <v>42</v>
      </c>
      <c r="Q47" s="189" t="s">
        <v>42</v>
      </c>
      <c r="R47" s="189" t="s">
        <v>42</v>
      </c>
      <c r="S47" s="199">
        <v>200</v>
      </c>
      <c r="T47" s="199" t="s">
        <v>37</v>
      </c>
      <c r="U47" s="199">
        <v>200</v>
      </c>
      <c r="V47" s="199" t="s">
        <v>38</v>
      </c>
      <c r="W47" s="199">
        <v>300</v>
      </c>
      <c r="X47" s="199" t="s">
        <v>38</v>
      </c>
      <c r="Y47" s="199">
        <v>300</v>
      </c>
      <c r="Z47" s="199" t="s">
        <v>38</v>
      </c>
      <c r="AA47" s="199">
        <v>300</v>
      </c>
      <c r="AB47" s="199" t="s">
        <v>38</v>
      </c>
      <c r="AC47" s="193"/>
      <c r="AD47" s="169" t="s">
        <v>151</v>
      </c>
      <c r="AE47" s="193"/>
      <c r="AF47" s="220" t="s">
        <v>158</v>
      </c>
    </row>
    <row r="48" spans="1:32" ht="15" customHeight="1" x14ac:dyDescent="0.2">
      <c r="A48" s="2" t="str">
        <f t="shared" si="0"/>
        <v>Ss_25_10_35_97</v>
      </c>
      <c r="B48" s="233" t="s">
        <v>1023</v>
      </c>
      <c r="C48" s="2">
        <v>43</v>
      </c>
      <c r="D48" s="21"/>
      <c r="E48" s="115"/>
      <c r="F48" s="6" t="s">
        <v>161</v>
      </c>
      <c r="G48" s="6"/>
      <c r="H48" s="6"/>
      <c r="I48" s="6"/>
      <c r="J48" s="31"/>
      <c r="K48" s="107" t="s">
        <v>162</v>
      </c>
      <c r="L48" s="107" t="s">
        <v>163</v>
      </c>
      <c r="M48" s="35"/>
      <c r="N48" s="38"/>
      <c r="O48" s="188" t="s">
        <v>42</v>
      </c>
      <c r="P48" s="189" t="s">
        <v>42</v>
      </c>
      <c r="Q48" s="189" t="s">
        <v>42</v>
      </c>
      <c r="R48" s="189" t="s">
        <v>42</v>
      </c>
      <c r="S48" s="199">
        <v>200</v>
      </c>
      <c r="T48" s="199" t="s">
        <v>37</v>
      </c>
      <c r="U48" s="199">
        <v>200</v>
      </c>
      <c r="V48" s="199" t="s">
        <v>38</v>
      </c>
      <c r="W48" s="199">
        <v>300</v>
      </c>
      <c r="X48" s="199" t="s">
        <v>38</v>
      </c>
      <c r="Y48" s="199">
        <v>300</v>
      </c>
      <c r="Z48" s="199" t="s">
        <v>38</v>
      </c>
      <c r="AA48" s="199">
        <v>300</v>
      </c>
      <c r="AB48" s="199" t="s">
        <v>38</v>
      </c>
      <c r="AC48" s="193"/>
      <c r="AD48" s="169"/>
      <c r="AE48" s="193"/>
      <c r="AF48" s="220" t="s">
        <v>152</v>
      </c>
    </row>
    <row r="49" spans="1:32" ht="15" customHeight="1" x14ac:dyDescent="0.2">
      <c r="A49" s="2" t="str">
        <f t="shared" si="0"/>
        <v>Ss_25_30_95</v>
      </c>
      <c r="B49" s="233" t="s">
        <v>1023</v>
      </c>
      <c r="C49" s="2">
        <v>44</v>
      </c>
      <c r="D49" s="21"/>
      <c r="E49" s="115"/>
      <c r="F49" s="6"/>
      <c r="G49" s="110" t="s">
        <v>164</v>
      </c>
      <c r="H49" s="6"/>
      <c r="I49" s="6"/>
      <c r="J49" s="31" t="s">
        <v>165</v>
      </c>
      <c r="K49" s="107" t="s">
        <v>166</v>
      </c>
      <c r="L49" s="107" t="s">
        <v>167</v>
      </c>
      <c r="M49" s="35" t="s">
        <v>168</v>
      </c>
      <c r="N49" s="38"/>
      <c r="O49" s="188" t="s">
        <v>42</v>
      </c>
      <c r="P49" s="189" t="s">
        <v>42</v>
      </c>
      <c r="Q49" s="189" t="s">
        <v>42</v>
      </c>
      <c r="R49" s="189" t="s">
        <v>42</v>
      </c>
      <c r="S49" s="199">
        <v>200</v>
      </c>
      <c r="T49" s="199" t="s">
        <v>37</v>
      </c>
      <c r="U49" s="199">
        <v>200</v>
      </c>
      <c r="V49" s="199" t="s">
        <v>38</v>
      </c>
      <c r="W49" s="199">
        <v>300</v>
      </c>
      <c r="X49" s="199" t="s">
        <v>38</v>
      </c>
      <c r="Y49" s="199">
        <v>300</v>
      </c>
      <c r="Z49" s="199" t="s">
        <v>38</v>
      </c>
      <c r="AA49" s="199">
        <v>300</v>
      </c>
      <c r="AB49" s="199" t="s">
        <v>38</v>
      </c>
      <c r="AC49" s="193"/>
      <c r="AD49" s="169"/>
      <c r="AE49" s="193"/>
      <c r="AF49" s="207" t="s">
        <v>1021</v>
      </c>
    </row>
    <row r="50" spans="1:32" ht="15" customHeight="1" x14ac:dyDescent="0.2">
      <c r="A50" s="2" t="str">
        <f t="shared" si="0"/>
        <v>Pr_30_59_72_77</v>
      </c>
      <c r="B50" s="233" t="s">
        <v>1023</v>
      </c>
      <c r="C50" s="2">
        <v>45</v>
      </c>
      <c r="D50" s="21"/>
      <c r="E50" s="115"/>
      <c r="F50" s="6"/>
      <c r="G50" s="110" t="s">
        <v>169</v>
      </c>
      <c r="H50" s="6"/>
      <c r="I50" s="6"/>
      <c r="J50" s="31" t="s">
        <v>165</v>
      </c>
      <c r="K50" s="107" t="s">
        <v>162</v>
      </c>
      <c r="L50" s="107" t="s">
        <v>163</v>
      </c>
      <c r="M50" s="35" t="s">
        <v>168</v>
      </c>
      <c r="N50" s="38"/>
      <c r="O50" s="188" t="s">
        <v>42</v>
      </c>
      <c r="P50" s="189" t="s">
        <v>42</v>
      </c>
      <c r="Q50" s="189" t="s">
        <v>42</v>
      </c>
      <c r="R50" s="189" t="s">
        <v>42</v>
      </c>
      <c r="S50" s="199">
        <v>200</v>
      </c>
      <c r="T50" s="199" t="s">
        <v>37</v>
      </c>
      <c r="U50" s="199">
        <v>200</v>
      </c>
      <c r="V50" s="199" t="s">
        <v>38</v>
      </c>
      <c r="W50" s="199">
        <v>300</v>
      </c>
      <c r="X50" s="199" t="s">
        <v>38</v>
      </c>
      <c r="Y50" s="199">
        <v>300</v>
      </c>
      <c r="Z50" s="199" t="s">
        <v>38</v>
      </c>
      <c r="AA50" s="199">
        <v>300</v>
      </c>
      <c r="AB50" s="199" t="s">
        <v>38</v>
      </c>
      <c r="AC50" s="193"/>
      <c r="AD50" s="169"/>
      <c r="AE50" s="193"/>
      <c r="AF50" s="207" t="s">
        <v>1021</v>
      </c>
    </row>
    <row r="51" spans="1:32" ht="15" customHeight="1" x14ac:dyDescent="0.2">
      <c r="A51" s="2" t="str">
        <f t="shared" si="0"/>
        <v>Pr_30_59_07_86</v>
      </c>
      <c r="B51" s="233" t="s">
        <v>1023</v>
      </c>
      <c r="C51" s="2">
        <v>46</v>
      </c>
      <c r="D51" s="21"/>
      <c r="E51" s="6"/>
      <c r="F51" s="6"/>
      <c r="G51" s="6" t="s">
        <v>170</v>
      </c>
      <c r="H51" s="6"/>
      <c r="I51" s="6"/>
      <c r="J51" s="6" t="s">
        <v>161</v>
      </c>
      <c r="K51" s="6" t="s">
        <v>171</v>
      </c>
      <c r="L51" s="146" t="s">
        <v>172</v>
      </c>
      <c r="M51" s="161" t="s">
        <v>173</v>
      </c>
      <c r="N51" s="38"/>
      <c r="O51" s="188" t="s">
        <v>42</v>
      </c>
      <c r="P51" s="189" t="s">
        <v>42</v>
      </c>
      <c r="Q51" s="189" t="s">
        <v>42</v>
      </c>
      <c r="R51" s="189" t="s">
        <v>42</v>
      </c>
      <c r="S51" s="199">
        <v>200</v>
      </c>
      <c r="T51" s="199" t="s">
        <v>37</v>
      </c>
      <c r="U51" s="199">
        <v>200</v>
      </c>
      <c r="V51" s="199" t="s">
        <v>38</v>
      </c>
      <c r="W51" s="199">
        <v>300</v>
      </c>
      <c r="X51" s="199" t="s">
        <v>38</v>
      </c>
      <c r="Y51" s="199">
        <v>300</v>
      </c>
      <c r="Z51" s="199" t="s">
        <v>38</v>
      </c>
      <c r="AA51" s="199">
        <v>300</v>
      </c>
      <c r="AB51" s="199" t="s">
        <v>38</v>
      </c>
      <c r="AC51" s="193"/>
      <c r="AD51" s="169"/>
      <c r="AE51" s="193"/>
      <c r="AF51" s="207" t="s">
        <v>1021</v>
      </c>
    </row>
    <row r="52" spans="1:32" ht="15" customHeight="1" x14ac:dyDescent="0.2">
      <c r="A52" s="2" t="str">
        <f t="shared" si="0"/>
        <v>Ss_30_42</v>
      </c>
      <c r="B52" s="233" t="s">
        <v>1023</v>
      </c>
      <c r="C52" s="2">
        <v>47</v>
      </c>
      <c r="D52" s="21"/>
      <c r="E52" s="115"/>
      <c r="F52" s="106" t="s">
        <v>153</v>
      </c>
      <c r="G52" s="107"/>
      <c r="H52" s="107"/>
      <c r="I52" s="107"/>
      <c r="J52" s="31"/>
      <c r="K52" s="107" t="s">
        <v>154</v>
      </c>
      <c r="L52" s="107" t="s">
        <v>155</v>
      </c>
      <c r="M52" s="35"/>
      <c r="N52" s="38"/>
      <c r="O52" s="188" t="s">
        <v>42</v>
      </c>
      <c r="P52" s="189" t="s">
        <v>42</v>
      </c>
      <c r="Q52" s="189" t="s">
        <v>42</v>
      </c>
      <c r="R52" s="189" t="s">
        <v>42</v>
      </c>
      <c r="S52" s="199">
        <v>200</v>
      </c>
      <c r="T52" s="199" t="s">
        <v>37</v>
      </c>
      <c r="U52" s="199">
        <v>200</v>
      </c>
      <c r="V52" s="199" t="s">
        <v>38</v>
      </c>
      <c r="W52" s="199">
        <v>300</v>
      </c>
      <c r="X52" s="199" t="s">
        <v>38</v>
      </c>
      <c r="Y52" s="199">
        <v>300</v>
      </c>
      <c r="Z52" s="199" t="s">
        <v>38</v>
      </c>
      <c r="AA52" s="199">
        <v>300</v>
      </c>
      <c r="AB52" s="199" t="s">
        <v>38</v>
      </c>
      <c r="AC52" s="193"/>
      <c r="AD52" s="169" t="s">
        <v>151</v>
      </c>
      <c r="AE52" s="193"/>
      <c r="AF52" s="220" t="s">
        <v>1021</v>
      </c>
    </row>
    <row r="53" spans="1:32" ht="15" customHeight="1" x14ac:dyDescent="0.2">
      <c r="A53" s="2" t="str">
        <f t="shared" si="0"/>
        <v>Ss_25_45</v>
      </c>
      <c r="B53" s="233" t="s">
        <v>1023</v>
      </c>
      <c r="C53" s="2">
        <v>48</v>
      </c>
      <c r="D53" s="21"/>
      <c r="E53" s="130" t="s">
        <v>1010</v>
      </c>
      <c r="F53" s="107"/>
      <c r="G53" s="107"/>
      <c r="H53" s="107"/>
      <c r="I53" s="107"/>
      <c r="J53" s="45"/>
      <c r="K53" s="50" t="s">
        <v>315</v>
      </c>
      <c r="L53" s="50" t="s">
        <v>316</v>
      </c>
      <c r="M53" s="57"/>
      <c r="N53" s="38"/>
      <c r="O53" s="188" t="s">
        <v>42</v>
      </c>
      <c r="P53" s="189" t="s">
        <v>42</v>
      </c>
      <c r="Q53" s="189" t="s">
        <v>42</v>
      </c>
      <c r="R53" s="189" t="s">
        <v>42</v>
      </c>
      <c r="S53" s="199">
        <v>200</v>
      </c>
      <c r="T53" s="199" t="s">
        <v>37</v>
      </c>
      <c r="U53" s="199">
        <v>200</v>
      </c>
      <c r="V53" s="199" t="s">
        <v>38</v>
      </c>
      <c r="W53" s="199">
        <v>300</v>
      </c>
      <c r="X53" s="199" t="s">
        <v>38</v>
      </c>
      <c r="Y53" s="199">
        <v>300</v>
      </c>
      <c r="Z53" s="199" t="s">
        <v>38</v>
      </c>
      <c r="AA53" s="199">
        <v>300</v>
      </c>
      <c r="AB53" s="199" t="s">
        <v>38</v>
      </c>
      <c r="AC53" s="193"/>
      <c r="AD53" s="169"/>
      <c r="AE53" s="193"/>
      <c r="AF53" s="220" t="s">
        <v>1021</v>
      </c>
    </row>
    <row r="54" spans="1:32" ht="15" customHeight="1" x14ac:dyDescent="0.2">
      <c r="A54" s="2" t="str">
        <f t="shared" si="0"/>
        <v>Ss_25_45_88</v>
      </c>
      <c r="B54" s="233" t="s">
        <v>1023</v>
      </c>
      <c r="C54" s="2">
        <v>49</v>
      </c>
      <c r="D54" s="21"/>
      <c r="E54" s="115"/>
      <c r="F54" s="106" t="s">
        <v>317</v>
      </c>
      <c r="G54" s="106"/>
      <c r="H54" s="107"/>
      <c r="I54" s="107"/>
      <c r="J54" s="45" t="s">
        <v>267</v>
      </c>
      <c r="K54" s="50" t="s">
        <v>318</v>
      </c>
      <c r="L54" s="50" t="s">
        <v>319</v>
      </c>
      <c r="M54" s="57"/>
      <c r="N54" s="38"/>
      <c r="O54" s="188" t="s">
        <v>42</v>
      </c>
      <c r="P54" s="189" t="s">
        <v>42</v>
      </c>
      <c r="Q54" s="189" t="s">
        <v>42</v>
      </c>
      <c r="R54" s="189" t="s">
        <v>42</v>
      </c>
      <c r="S54" s="189" t="s">
        <v>42</v>
      </c>
      <c r="T54" s="189" t="s">
        <v>42</v>
      </c>
      <c r="U54" s="189" t="s">
        <v>42</v>
      </c>
      <c r="V54" s="189" t="s">
        <v>42</v>
      </c>
      <c r="W54" s="199">
        <v>300</v>
      </c>
      <c r="X54" s="199" t="s">
        <v>38</v>
      </c>
      <c r="Y54" s="199">
        <v>300</v>
      </c>
      <c r="Z54" s="199" t="s">
        <v>38</v>
      </c>
      <c r="AA54" s="199">
        <v>300</v>
      </c>
      <c r="AB54" s="199" t="s">
        <v>38</v>
      </c>
      <c r="AC54" s="193"/>
      <c r="AD54" s="169"/>
      <c r="AE54" s="193"/>
      <c r="AF54" s="207" t="s">
        <v>1021</v>
      </c>
    </row>
    <row r="55" spans="1:32" ht="15" customHeight="1" x14ac:dyDescent="0.2">
      <c r="A55" s="2" t="str">
        <f t="shared" si="0"/>
        <v>Pr_35_31_64</v>
      </c>
      <c r="B55" s="233" t="s">
        <v>1023</v>
      </c>
      <c r="C55" s="2">
        <v>50</v>
      </c>
      <c r="D55" s="21"/>
      <c r="E55" s="115"/>
      <c r="F55" s="106" t="s">
        <v>320</v>
      </c>
      <c r="G55" s="106"/>
      <c r="H55" s="107"/>
      <c r="I55" s="107"/>
      <c r="J55" s="45" t="s">
        <v>267</v>
      </c>
      <c r="K55" s="107" t="s">
        <v>321</v>
      </c>
      <c r="L55" s="107" t="s">
        <v>322</v>
      </c>
      <c r="M55" s="57" t="s">
        <v>323</v>
      </c>
      <c r="N55" s="38"/>
      <c r="O55" s="188" t="s">
        <v>42</v>
      </c>
      <c r="P55" s="189" t="s">
        <v>42</v>
      </c>
      <c r="Q55" s="189" t="s">
        <v>42</v>
      </c>
      <c r="R55" s="189" t="s">
        <v>42</v>
      </c>
      <c r="S55" s="189" t="s">
        <v>42</v>
      </c>
      <c r="T55" s="189" t="s">
        <v>42</v>
      </c>
      <c r="U55" s="189" t="s">
        <v>42</v>
      </c>
      <c r="V55" s="189" t="s">
        <v>42</v>
      </c>
      <c r="W55" s="199">
        <v>300</v>
      </c>
      <c r="X55" s="199" t="s">
        <v>38</v>
      </c>
      <c r="Y55" s="199">
        <v>300</v>
      </c>
      <c r="Z55" s="199" t="s">
        <v>38</v>
      </c>
      <c r="AA55" s="199">
        <v>300</v>
      </c>
      <c r="AB55" s="199" t="s">
        <v>38</v>
      </c>
      <c r="AC55" s="193"/>
      <c r="AD55" s="169"/>
      <c r="AE55" s="193"/>
      <c r="AF55" s="207" t="s">
        <v>1021</v>
      </c>
    </row>
    <row r="56" spans="1:32" ht="15" customHeight="1" x14ac:dyDescent="0.2">
      <c r="A56" s="2" t="str">
        <f t="shared" si="0"/>
        <v>Pr_35_31_06_78</v>
      </c>
      <c r="B56" s="233" t="s">
        <v>1023</v>
      </c>
      <c r="C56" s="2">
        <v>51</v>
      </c>
      <c r="D56" s="21"/>
      <c r="E56" s="115"/>
      <c r="F56" s="106" t="s">
        <v>324</v>
      </c>
      <c r="G56" s="106"/>
      <c r="H56" s="107"/>
      <c r="I56" s="107"/>
      <c r="J56" s="31" t="s">
        <v>267</v>
      </c>
      <c r="K56" s="107" t="s">
        <v>325</v>
      </c>
      <c r="L56" s="107" t="s">
        <v>326</v>
      </c>
      <c r="M56" s="35" t="s">
        <v>327</v>
      </c>
      <c r="N56" s="38"/>
      <c r="O56" s="188" t="s">
        <v>42</v>
      </c>
      <c r="P56" s="189" t="s">
        <v>42</v>
      </c>
      <c r="Q56" s="189" t="s">
        <v>42</v>
      </c>
      <c r="R56" s="189" t="s">
        <v>42</v>
      </c>
      <c r="S56" s="189" t="s">
        <v>42</v>
      </c>
      <c r="T56" s="189" t="s">
        <v>42</v>
      </c>
      <c r="U56" s="189" t="s">
        <v>42</v>
      </c>
      <c r="V56" s="189" t="s">
        <v>42</v>
      </c>
      <c r="W56" s="199">
        <v>300</v>
      </c>
      <c r="X56" s="199" t="s">
        <v>38</v>
      </c>
      <c r="Y56" s="199">
        <v>300</v>
      </c>
      <c r="Z56" s="199" t="s">
        <v>38</v>
      </c>
      <c r="AA56" s="199">
        <v>300</v>
      </c>
      <c r="AB56" s="199" t="s">
        <v>38</v>
      </c>
      <c r="AC56" s="193"/>
      <c r="AD56" s="169"/>
      <c r="AE56" s="193"/>
      <c r="AF56" s="207" t="s">
        <v>1021</v>
      </c>
    </row>
    <row r="57" spans="1:32" ht="15" customHeight="1" x14ac:dyDescent="0.2">
      <c r="A57" s="2" t="str">
        <f t="shared" si="0"/>
        <v>Pr_35_57_11</v>
      </c>
      <c r="B57" s="233" t="s">
        <v>1023</v>
      </c>
      <c r="C57" s="2">
        <v>52</v>
      </c>
      <c r="D57" s="21"/>
      <c r="E57" s="115"/>
      <c r="F57" s="106" t="s">
        <v>328</v>
      </c>
      <c r="G57" s="106"/>
      <c r="H57" s="107"/>
      <c r="I57" s="107"/>
      <c r="J57" s="31" t="s">
        <v>283</v>
      </c>
      <c r="K57" s="107" t="s">
        <v>329</v>
      </c>
      <c r="L57" s="107" t="s">
        <v>330</v>
      </c>
      <c r="M57" s="35" t="s">
        <v>286</v>
      </c>
      <c r="N57" s="38"/>
      <c r="O57" s="188" t="s">
        <v>42</v>
      </c>
      <c r="P57" s="189" t="s">
        <v>42</v>
      </c>
      <c r="Q57" s="189" t="s">
        <v>42</v>
      </c>
      <c r="R57" s="189" t="s">
        <v>42</v>
      </c>
      <c r="S57" s="189" t="s">
        <v>42</v>
      </c>
      <c r="T57" s="189" t="s">
        <v>42</v>
      </c>
      <c r="U57" s="189" t="s">
        <v>42</v>
      </c>
      <c r="V57" s="189" t="s">
        <v>42</v>
      </c>
      <c r="W57" s="199">
        <v>300</v>
      </c>
      <c r="X57" s="199" t="s">
        <v>38</v>
      </c>
      <c r="Y57" s="199">
        <v>300</v>
      </c>
      <c r="Z57" s="199" t="s">
        <v>38</v>
      </c>
      <c r="AA57" s="199">
        <v>300</v>
      </c>
      <c r="AB57" s="199" t="s">
        <v>38</v>
      </c>
      <c r="AC57" s="193"/>
      <c r="AD57" s="169"/>
      <c r="AE57" s="193"/>
      <c r="AF57" s="207" t="s">
        <v>1021</v>
      </c>
    </row>
    <row r="58" spans="1:32" ht="15" customHeight="1" x14ac:dyDescent="0.2">
      <c r="A58" s="2" t="str">
        <f t="shared" si="0"/>
        <v>Ss_30_12_85_90</v>
      </c>
      <c r="B58" s="233" t="s">
        <v>1023</v>
      </c>
      <c r="C58" s="2">
        <v>53</v>
      </c>
      <c r="D58" s="21"/>
      <c r="E58" s="115"/>
      <c r="F58" s="106" t="s">
        <v>331</v>
      </c>
      <c r="G58" s="106"/>
      <c r="H58" s="107"/>
      <c r="I58" s="107"/>
      <c r="J58" s="31" t="s">
        <v>283</v>
      </c>
      <c r="K58" s="107" t="s">
        <v>332</v>
      </c>
      <c r="L58" s="107" t="s">
        <v>333</v>
      </c>
      <c r="M58" s="35" t="s">
        <v>334</v>
      </c>
      <c r="N58" s="38"/>
      <c r="O58" s="188" t="s">
        <v>42</v>
      </c>
      <c r="P58" s="189" t="s">
        <v>42</v>
      </c>
      <c r="Q58" s="189" t="s">
        <v>42</v>
      </c>
      <c r="R58" s="189" t="s">
        <v>42</v>
      </c>
      <c r="S58" s="189" t="s">
        <v>42</v>
      </c>
      <c r="T58" s="189" t="s">
        <v>42</v>
      </c>
      <c r="U58" s="189" t="s">
        <v>42</v>
      </c>
      <c r="V58" s="189" t="s">
        <v>42</v>
      </c>
      <c r="W58" s="199">
        <v>300</v>
      </c>
      <c r="X58" s="199" t="s">
        <v>38</v>
      </c>
      <c r="Y58" s="199">
        <v>300</v>
      </c>
      <c r="Z58" s="199" t="s">
        <v>38</v>
      </c>
      <c r="AA58" s="199">
        <v>300</v>
      </c>
      <c r="AB58" s="199" t="s">
        <v>38</v>
      </c>
      <c r="AC58" s="193"/>
      <c r="AD58" s="169"/>
      <c r="AE58" s="193"/>
      <c r="AF58" s="207" t="s">
        <v>1021</v>
      </c>
    </row>
    <row r="59" spans="1:32" ht="15" customHeight="1" collapsed="1" x14ac:dyDescent="0.2">
      <c r="A59" s="2" t="str">
        <f t="shared" si="0"/>
        <v>Pr_35_57_11</v>
      </c>
      <c r="B59" s="233" t="s">
        <v>1023</v>
      </c>
      <c r="C59" s="2">
        <v>54</v>
      </c>
      <c r="D59" s="21"/>
      <c r="E59" s="124"/>
      <c r="F59" s="120" t="s">
        <v>335</v>
      </c>
      <c r="G59" s="106"/>
      <c r="H59" s="107"/>
      <c r="I59" s="107"/>
      <c r="J59" s="31" t="s">
        <v>283</v>
      </c>
      <c r="K59" s="107" t="s">
        <v>336</v>
      </c>
      <c r="L59" s="107" t="s">
        <v>337</v>
      </c>
      <c r="M59" s="35" t="s">
        <v>338</v>
      </c>
      <c r="N59" s="38"/>
      <c r="O59" s="188" t="s">
        <v>42</v>
      </c>
      <c r="P59" s="189" t="s">
        <v>42</v>
      </c>
      <c r="Q59" s="189" t="s">
        <v>42</v>
      </c>
      <c r="R59" s="189" t="s">
        <v>42</v>
      </c>
      <c r="S59" s="189" t="s">
        <v>42</v>
      </c>
      <c r="T59" s="189" t="s">
        <v>42</v>
      </c>
      <c r="U59" s="189" t="s">
        <v>42</v>
      </c>
      <c r="V59" s="189" t="s">
        <v>42</v>
      </c>
      <c r="W59" s="199">
        <v>300</v>
      </c>
      <c r="X59" s="199" t="s">
        <v>38</v>
      </c>
      <c r="Y59" s="199">
        <v>300</v>
      </c>
      <c r="Z59" s="199" t="s">
        <v>38</v>
      </c>
      <c r="AA59" s="199">
        <v>300</v>
      </c>
      <c r="AB59" s="199" t="s">
        <v>38</v>
      </c>
      <c r="AC59" s="193"/>
      <c r="AD59" s="169"/>
      <c r="AE59" s="193"/>
      <c r="AF59" s="207" t="s">
        <v>1021</v>
      </c>
    </row>
    <row r="60" spans="1:32" ht="15" customHeight="1" x14ac:dyDescent="0.2">
      <c r="A60" s="2" t="str">
        <f t="shared" si="0"/>
        <v>Pr_35_90_60_87</v>
      </c>
      <c r="B60" s="233" t="s">
        <v>1023</v>
      </c>
      <c r="C60" s="2">
        <v>55</v>
      </c>
      <c r="D60" s="21"/>
      <c r="E60" s="115"/>
      <c r="F60" s="106" t="s">
        <v>339</v>
      </c>
      <c r="G60" s="106"/>
      <c r="H60" s="107"/>
      <c r="I60" s="107"/>
      <c r="J60" s="31" t="s">
        <v>283</v>
      </c>
      <c r="K60" s="107" t="s">
        <v>332</v>
      </c>
      <c r="L60" s="107" t="s">
        <v>333</v>
      </c>
      <c r="M60" s="35" t="s">
        <v>340</v>
      </c>
      <c r="N60" s="38"/>
      <c r="O60" s="188" t="s">
        <v>42</v>
      </c>
      <c r="P60" s="189" t="s">
        <v>42</v>
      </c>
      <c r="Q60" s="189" t="s">
        <v>42</v>
      </c>
      <c r="R60" s="189" t="s">
        <v>42</v>
      </c>
      <c r="S60" s="189" t="s">
        <v>42</v>
      </c>
      <c r="T60" s="189" t="s">
        <v>42</v>
      </c>
      <c r="U60" s="189" t="s">
        <v>42</v>
      </c>
      <c r="V60" s="189" t="s">
        <v>42</v>
      </c>
      <c r="W60" s="199">
        <v>300</v>
      </c>
      <c r="X60" s="199" t="s">
        <v>38</v>
      </c>
      <c r="Y60" s="199">
        <v>300</v>
      </c>
      <c r="Z60" s="199" t="s">
        <v>38</v>
      </c>
      <c r="AA60" s="199">
        <v>300</v>
      </c>
      <c r="AB60" s="199" t="s">
        <v>38</v>
      </c>
      <c r="AC60" s="193"/>
      <c r="AD60" s="169"/>
      <c r="AE60" s="193"/>
      <c r="AF60" s="207" t="s">
        <v>1021</v>
      </c>
    </row>
    <row r="61" spans="1:32" ht="15" customHeight="1" thickTop="1" x14ac:dyDescent="0.2">
      <c r="A61" s="2" t="str">
        <f t="shared" si="0"/>
        <v>Pr_40_20</v>
      </c>
      <c r="B61" s="233" t="s">
        <v>1023</v>
      </c>
      <c r="C61" s="2">
        <v>56</v>
      </c>
      <c r="D61" s="21"/>
      <c r="E61" s="115"/>
      <c r="F61" s="106" t="s">
        <v>341</v>
      </c>
      <c r="G61" s="106"/>
      <c r="H61" s="107"/>
      <c r="I61" s="107"/>
      <c r="J61" s="31" t="s">
        <v>342</v>
      </c>
      <c r="K61" s="107" t="s">
        <v>343</v>
      </c>
      <c r="L61" s="135" t="s">
        <v>344</v>
      </c>
      <c r="M61" s="159" t="s">
        <v>286</v>
      </c>
      <c r="N61" s="38"/>
      <c r="O61" s="188" t="s">
        <v>42</v>
      </c>
      <c r="P61" s="189" t="s">
        <v>42</v>
      </c>
      <c r="Q61" s="189" t="s">
        <v>42</v>
      </c>
      <c r="R61" s="189" t="s">
        <v>42</v>
      </c>
      <c r="S61" s="189" t="s">
        <v>42</v>
      </c>
      <c r="T61" s="189" t="s">
        <v>42</v>
      </c>
      <c r="U61" s="189" t="s">
        <v>42</v>
      </c>
      <c r="V61" s="189" t="s">
        <v>42</v>
      </c>
      <c r="W61" s="199">
        <v>300</v>
      </c>
      <c r="X61" s="199" t="s">
        <v>38</v>
      </c>
      <c r="Y61" s="199">
        <v>300</v>
      </c>
      <c r="Z61" s="199" t="s">
        <v>38</v>
      </c>
      <c r="AA61" s="199">
        <v>300</v>
      </c>
      <c r="AB61" s="199" t="s">
        <v>38</v>
      </c>
      <c r="AC61" s="193"/>
      <c r="AD61" s="169"/>
      <c r="AE61" s="193"/>
      <c r="AF61" s="207" t="s">
        <v>1021</v>
      </c>
    </row>
    <row r="62" spans="1:32" ht="15" customHeight="1" x14ac:dyDescent="0.2">
      <c r="A62" s="2" t="str">
        <f t="shared" si="0"/>
        <v>Pr_40_20_87_89</v>
      </c>
      <c r="B62" s="233" t="s">
        <v>1023</v>
      </c>
      <c r="C62" s="2">
        <v>57</v>
      </c>
      <c r="D62" s="21"/>
      <c r="E62" s="115" t="s">
        <v>1011</v>
      </c>
      <c r="F62" s="110"/>
      <c r="G62" s="110"/>
      <c r="H62" s="110"/>
      <c r="I62" s="110"/>
      <c r="J62" s="47"/>
      <c r="K62" s="48" t="s">
        <v>387</v>
      </c>
      <c r="L62" s="48" t="s">
        <v>388</v>
      </c>
      <c r="M62" s="53"/>
      <c r="N62" s="38"/>
      <c r="O62" s="188" t="s">
        <v>42</v>
      </c>
      <c r="P62" s="189" t="s">
        <v>42</v>
      </c>
      <c r="Q62" s="189" t="s">
        <v>42</v>
      </c>
      <c r="R62" s="189" t="s">
        <v>42</v>
      </c>
      <c r="S62" s="199">
        <v>100</v>
      </c>
      <c r="T62" s="199" t="s">
        <v>37</v>
      </c>
      <c r="U62" s="199">
        <v>200</v>
      </c>
      <c r="V62" s="199" t="s">
        <v>38</v>
      </c>
      <c r="W62" s="199">
        <v>300</v>
      </c>
      <c r="X62" s="199" t="s">
        <v>38</v>
      </c>
      <c r="Y62" s="199">
        <v>300</v>
      </c>
      <c r="Z62" s="199" t="s">
        <v>38</v>
      </c>
      <c r="AA62" s="199">
        <v>300</v>
      </c>
      <c r="AB62" s="199" t="s">
        <v>38</v>
      </c>
      <c r="AC62" s="193"/>
      <c r="AD62" s="169"/>
      <c r="AE62" s="193"/>
      <c r="AF62" s="220" t="s">
        <v>389</v>
      </c>
    </row>
    <row r="63" spans="1:32" ht="15" customHeight="1" x14ac:dyDescent="0.2">
      <c r="A63" s="2" t="str">
        <f t="shared" si="0"/>
        <v>Pr_40_20_06_08</v>
      </c>
      <c r="B63" s="233" t="s">
        <v>1023</v>
      </c>
      <c r="C63" s="2">
        <v>58</v>
      </c>
      <c r="D63" s="21"/>
      <c r="E63" s="115"/>
      <c r="F63" s="106" t="s">
        <v>395</v>
      </c>
      <c r="G63" s="106"/>
      <c r="H63" s="106"/>
      <c r="I63" s="106"/>
      <c r="J63" s="32" t="s">
        <v>391</v>
      </c>
      <c r="K63" s="106" t="s">
        <v>396</v>
      </c>
      <c r="L63" s="106" t="s">
        <v>397</v>
      </c>
      <c r="M63" s="36" t="s">
        <v>394</v>
      </c>
      <c r="N63" s="38"/>
      <c r="O63" s="188" t="s">
        <v>42</v>
      </c>
      <c r="P63" s="189" t="s">
        <v>42</v>
      </c>
      <c r="Q63" s="189" t="s">
        <v>42</v>
      </c>
      <c r="R63" s="189" t="s">
        <v>42</v>
      </c>
      <c r="S63" s="189" t="s">
        <v>42</v>
      </c>
      <c r="T63" s="189" t="s">
        <v>42</v>
      </c>
      <c r="U63" s="199">
        <v>200</v>
      </c>
      <c r="V63" s="199" t="s">
        <v>38</v>
      </c>
      <c r="W63" s="199">
        <v>300</v>
      </c>
      <c r="X63" s="199" t="s">
        <v>38</v>
      </c>
      <c r="Y63" s="199">
        <v>300</v>
      </c>
      <c r="Z63" s="199" t="s">
        <v>38</v>
      </c>
      <c r="AA63" s="199">
        <v>300</v>
      </c>
      <c r="AB63" s="199" t="s">
        <v>38</v>
      </c>
      <c r="AC63" s="193"/>
      <c r="AD63" s="169"/>
      <c r="AE63" s="193"/>
      <c r="AF63" s="207" t="s">
        <v>1021</v>
      </c>
    </row>
    <row r="64" spans="1:32" ht="15" customHeight="1" x14ac:dyDescent="0.2">
      <c r="A64" s="2" t="str">
        <f t="shared" si="0"/>
        <v>Pr_40_20_93_94</v>
      </c>
      <c r="B64" s="233" t="s">
        <v>1023</v>
      </c>
      <c r="C64" s="2">
        <v>59</v>
      </c>
      <c r="D64" s="21"/>
      <c r="E64" s="115"/>
      <c r="F64" s="106" t="s">
        <v>398</v>
      </c>
      <c r="G64" s="106"/>
      <c r="H64" s="106"/>
      <c r="I64" s="106"/>
      <c r="J64" s="32" t="s">
        <v>391</v>
      </c>
      <c r="K64" s="106" t="s">
        <v>399</v>
      </c>
      <c r="L64" s="106" t="s">
        <v>398</v>
      </c>
      <c r="M64" s="36" t="s">
        <v>400</v>
      </c>
      <c r="N64" s="38"/>
      <c r="O64" s="188" t="s">
        <v>42</v>
      </c>
      <c r="P64" s="189" t="s">
        <v>42</v>
      </c>
      <c r="Q64" s="189" t="s">
        <v>42</v>
      </c>
      <c r="R64" s="189" t="s">
        <v>42</v>
      </c>
      <c r="S64" s="189" t="s">
        <v>42</v>
      </c>
      <c r="T64" s="189" t="s">
        <v>42</v>
      </c>
      <c r="U64" s="199">
        <v>200</v>
      </c>
      <c r="V64" s="199" t="s">
        <v>38</v>
      </c>
      <c r="W64" s="199">
        <v>300</v>
      </c>
      <c r="X64" s="199" t="s">
        <v>38</v>
      </c>
      <c r="Y64" s="199">
        <v>300</v>
      </c>
      <c r="Z64" s="199" t="s">
        <v>38</v>
      </c>
      <c r="AA64" s="199">
        <v>300</v>
      </c>
      <c r="AB64" s="199" t="s">
        <v>38</v>
      </c>
      <c r="AC64" s="193"/>
      <c r="AD64" s="169"/>
      <c r="AE64" s="193"/>
      <c r="AF64" s="207" t="s">
        <v>1021</v>
      </c>
    </row>
    <row r="65" spans="1:32" ht="15" customHeight="1" x14ac:dyDescent="0.2">
      <c r="A65" s="2" t="str">
        <f t="shared" si="0"/>
        <v>Pr_40_20_06_11</v>
      </c>
      <c r="B65" s="233" t="s">
        <v>1023</v>
      </c>
      <c r="C65" s="2">
        <v>60</v>
      </c>
      <c r="D65" s="21"/>
      <c r="E65" s="115"/>
      <c r="F65" s="106" t="s">
        <v>401</v>
      </c>
      <c r="G65" s="106"/>
      <c r="H65" s="106"/>
      <c r="I65" s="106"/>
      <c r="J65" s="32" t="s">
        <v>391</v>
      </c>
      <c r="K65" s="106" t="s">
        <v>402</v>
      </c>
      <c r="L65" s="106" t="s">
        <v>403</v>
      </c>
      <c r="M65" s="36" t="s">
        <v>404</v>
      </c>
      <c r="N65" s="38"/>
      <c r="O65" s="188" t="s">
        <v>42</v>
      </c>
      <c r="P65" s="189" t="s">
        <v>42</v>
      </c>
      <c r="Q65" s="189" t="s">
        <v>42</v>
      </c>
      <c r="R65" s="189" t="s">
        <v>42</v>
      </c>
      <c r="S65" s="189" t="s">
        <v>42</v>
      </c>
      <c r="T65" s="189" t="s">
        <v>42</v>
      </c>
      <c r="U65" s="199">
        <v>200</v>
      </c>
      <c r="V65" s="199" t="s">
        <v>38</v>
      </c>
      <c r="W65" s="199">
        <v>300</v>
      </c>
      <c r="X65" s="199" t="s">
        <v>38</v>
      </c>
      <c r="Y65" s="199">
        <v>300</v>
      </c>
      <c r="Z65" s="199" t="s">
        <v>38</v>
      </c>
      <c r="AA65" s="199">
        <v>300</v>
      </c>
      <c r="AB65" s="199" t="s">
        <v>38</v>
      </c>
      <c r="AC65" s="193"/>
      <c r="AD65" s="169"/>
      <c r="AE65" s="193"/>
      <c r="AF65" s="207" t="s">
        <v>1021</v>
      </c>
    </row>
    <row r="66" spans="1:32" ht="15" customHeight="1" x14ac:dyDescent="0.2">
      <c r="A66" s="2" t="str">
        <f t="shared" si="0"/>
        <v>Pr_40_20_96</v>
      </c>
      <c r="B66" s="233" t="s">
        <v>1023</v>
      </c>
      <c r="C66" s="2">
        <v>61</v>
      </c>
      <c r="D66" s="21"/>
      <c r="E66" s="115"/>
      <c r="F66" s="106" t="s">
        <v>405</v>
      </c>
      <c r="G66" s="106"/>
      <c r="H66" s="106"/>
      <c r="I66" s="106"/>
      <c r="J66" s="32" t="s">
        <v>391</v>
      </c>
      <c r="K66" s="106" t="s">
        <v>406</v>
      </c>
      <c r="L66" s="106" t="s">
        <v>405</v>
      </c>
      <c r="M66" s="36" t="s">
        <v>407</v>
      </c>
      <c r="N66" s="38"/>
      <c r="O66" s="188" t="s">
        <v>42</v>
      </c>
      <c r="P66" s="189" t="s">
        <v>42</v>
      </c>
      <c r="Q66" s="189" t="s">
        <v>42</v>
      </c>
      <c r="R66" s="189" t="s">
        <v>42</v>
      </c>
      <c r="S66" s="189" t="s">
        <v>42</v>
      </c>
      <c r="T66" s="189" t="s">
        <v>42</v>
      </c>
      <c r="U66" s="199">
        <v>200</v>
      </c>
      <c r="V66" s="199" t="s">
        <v>38</v>
      </c>
      <c r="W66" s="199">
        <v>300</v>
      </c>
      <c r="X66" s="199" t="s">
        <v>38</v>
      </c>
      <c r="Y66" s="199">
        <v>300</v>
      </c>
      <c r="Z66" s="199" t="s">
        <v>38</v>
      </c>
      <c r="AA66" s="199">
        <v>300</v>
      </c>
      <c r="AB66" s="199" t="s">
        <v>38</v>
      </c>
      <c r="AC66" s="193"/>
      <c r="AD66" s="169"/>
      <c r="AE66" s="193"/>
      <c r="AF66" s="207" t="s">
        <v>1021</v>
      </c>
    </row>
    <row r="67" spans="1:32" ht="15" customHeight="1" x14ac:dyDescent="0.2">
      <c r="A67" s="2" t="str">
        <f t="shared" si="0"/>
        <v>Pr_40_20_96</v>
      </c>
      <c r="B67" s="233" t="s">
        <v>1023</v>
      </c>
      <c r="C67" s="2">
        <v>62</v>
      </c>
      <c r="D67" s="21"/>
      <c r="E67" s="115"/>
      <c r="F67" s="106" t="s">
        <v>408</v>
      </c>
      <c r="G67" s="106"/>
      <c r="H67" s="106"/>
      <c r="I67" s="106"/>
      <c r="J67" s="32" t="s">
        <v>391</v>
      </c>
      <c r="K67" s="106" t="s">
        <v>409</v>
      </c>
      <c r="L67" s="106" t="s">
        <v>410</v>
      </c>
      <c r="M67" s="36" t="s">
        <v>411</v>
      </c>
      <c r="N67" s="38"/>
      <c r="O67" s="188" t="s">
        <v>42</v>
      </c>
      <c r="P67" s="189" t="s">
        <v>42</v>
      </c>
      <c r="Q67" s="189" t="s">
        <v>42</v>
      </c>
      <c r="R67" s="189" t="s">
        <v>42</v>
      </c>
      <c r="S67" s="189" t="s">
        <v>42</v>
      </c>
      <c r="T67" s="189" t="s">
        <v>42</v>
      </c>
      <c r="U67" s="199">
        <v>200</v>
      </c>
      <c r="V67" s="199" t="s">
        <v>38</v>
      </c>
      <c r="W67" s="199">
        <v>300</v>
      </c>
      <c r="X67" s="199" t="s">
        <v>38</v>
      </c>
      <c r="Y67" s="199">
        <v>300</v>
      </c>
      <c r="Z67" s="199" t="s">
        <v>38</v>
      </c>
      <c r="AA67" s="199">
        <v>300</v>
      </c>
      <c r="AB67" s="199" t="s">
        <v>38</v>
      </c>
      <c r="AC67" s="193"/>
      <c r="AD67" s="169"/>
      <c r="AE67" s="193"/>
      <c r="AF67" s="207" t="s">
        <v>1021</v>
      </c>
    </row>
    <row r="68" spans="1:32" ht="15" customHeight="1" x14ac:dyDescent="0.2">
      <c r="A68" s="2" t="str">
        <f t="shared" si="0"/>
        <v>Pr_40_20_96</v>
      </c>
      <c r="B68" s="233" t="s">
        <v>1023</v>
      </c>
      <c r="C68" s="2">
        <v>63</v>
      </c>
      <c r="D68" s="21"/>
      <c r="E68" s="115"/>
      <c r="F68" s="106" t="s">
        <v>412</v>
      </c>
      <c r="G68" s="106"/>
      <c r="H68" s="106"/>
      <c r="I68" s="106"/>
      <c r="J68" s="32" t="s">
        <v>391</v>
      </c>
      <c r="K68" s="106" t="s">
        <v>409</v>
      </c>
      <c r="L68" s="106" t="s">
        <v>410</v>
      </c>
      <c r="M68" s="36" t="s">
        <v>413</v>
      </c>
      <c r="N68" s="38"/>
      <c r="O68" s="188" t="s">
        <v>42</v>
      </c>
      <c r="P68" s="189" t="s">
        <v>42</v>
      </c>
      <c r="Q68" s="189" t="s">
        <v>42</v>
      </c>
      <c r="R68" s="189" t="s">
        <v>42</v>
      </c>
      <c r="S68" s="189" t="s">
        <v>42</v>
      </c>
      <c r="T68" s="189" t="s">
        <v>42</v>
      </c>
      <c r="U68" s="199">
        <v>200</v>
      </c>
      <c r="V68" s="199" t="s">
        <v>38</v>
      </c>
      <c r="W68" s="199">
        <v>300</v>
      </c>
      <c r="X68" s="199" t="s">
        <v>38</v>
      </c>
      <c r="Y68" s="199">
        <v>300</v>
      </c>
      <c r="Z68" s="199" t="s">
        <v>38</v>
      </c>
      <c r="AA68" s="199">
        <v>300</v>
      </c>
      <c r="AB68" s="199" t="s">
        <v>38</v>
      </c>
      <c r="AC68" s="193"/>
      <c r="AD68" s="169"/>
      <c r="AE68" s="193"/>
      <c r="AF68" s="207" t="s">
        <v>1021</v>
      </c>
    </row>
    <row r="69" spans="1:32" ht="15" customHeight="1" x14ac:dyDescent="0.2">
      <c r="A69" s="2" t="str">
        <f t="shared" si="0"/>
        <v>Pr_40_20_87</v>
      </c>
      <c r="B69" s="233" t="s">
        <v>1023</v>
      </c>
      <c r="C69" s="2">
        <v>64</v>
      </c>
      <c r="D69" s="21"/>
      <c r="E69" s="115"/>
      <c r="F69" s="106" t="s">
        <v>414</v>
      </c>
      <c r="G69" s="106"/>
      <c r="H69" s="106"/>
      <c r="I69" s="106"/>
      <c r="J69" s="32" t="s">
        <v>391</v>
      </c>
      <c r="K69" s="106" t="s">
        <v>409</v>
      </c>
      <c r="L69" s="106" t="s">
        <v>410</v>
      </c>
      <c r="M69" s="36" t="s">
        <v>415</v>
      </c>
      <c r="N69" s="38"/>
      <c r="O69" s="188" t="s">
        <v>42</v>
      </c>
      <c r="P69" s="189" t="s">
        <v>42</v>
      </c>
      <c r="Q69" s="189" t="s">
        <v>42</v>
      </c>
      <c r="R69" s="189" t="s">
        <v>42</v>
      </c>
      <c r="S69" s="189" t="s">
        <v>42</v>
      </c>
      <c r="T69" s="189" t="s">
        <v>42</v>
      </c>
      <c r="U69" s="199">
        <v>200</v>
      </c>
      <c r="V69" s="199" t="s">
        <v>38</v>
      </c>
      <c r="W69" s="199">
        <v>300</v>
      </c>
      <c r="X69" s="199" t="s">
        <v>38</v>
      </c>
      <c r="Y69" s="199">
        <v>300</v>
      </c>
      <c r="Z69" s="199" t="s">
        <v>38</v>
      </c>
      <c r="AA69" s="199">
        <v>300</v>
      </c>
      <c r="AB69" s="199" t="s">
        <v>38</v>
      </c>
      <c r="AC69" s="193"/>
      <c r="AD69" s="169"/>
      <c r="AE69" s="193"/>
      <c r="AF69" s="207" t="s">
        <v>1021</v>
      </c>
    </row>
    <row r="70" spans="1:32" ht="15" customHeight="1" x14ac:dyDescent="0.2">
      <c r="A70" s="2" t="str">
        <f t="shared" si="0"/>
        <v>Pr_40_20</v>
      </c>
      <c r="B70" s="233" t="s">
        <v>1023</v>
      </c>
      <c r="C70" s="2">
        <v>65</v>
      </c>
      <c r="D70" s="21"/>
      <c r="E70" s="115"/>
      <c r="F70" s="106" t="s">
        <v>416</v>
      </c>
      <c r="G70" s="106"/>
      <c r="H70" s="106"/>
      <c r="I70" s="106"/>
      <c r="J70" s="44" t="s">
        <v>391</v>
      </c>
      <c r="K70" s="26" t="s">
        <v>417</v>
      </c>
      <c r="L70" s="26" t="s">
        <v>418</v>
      </c>
      <c r="M70" s="54" t="s">
        <v>419</v>
      </c>
      <c r="N70" s="38"/>
      <c r="O70" s="188" t="s">
        <v>42</v>
      </c>
      <c r="P70" s="189" t="s">
        <v>42</v>
      </c>
      <c r="Q70" s="189" t="s">
        <v>42</v>
      </c>
      <c r="R70" s="189" t="s">
        <v>42</v>
      </c>
      <c r="S70" s="189" t="s">
        <v>42</v>
      </c>
      <c r="T70" s="189" t="s">
        <v>42</v>
      </c>
      <c r="U70" s="199">
        <v>200</v>
      </c>
      <c r="V70" s="199" t="s">
        <v>38</v>
      </c>
      <c r="W70" s="199">
        <v>300</v>
      </c>
      <c r="X70" s="199" t="s">
        <v>38</v>
      </c>
      <c r="Y70" s="199">
        <v>300</v>
      </c>
      <c r="Z70" s="199" t="s">
        <v>38</v>
      </c>
      <c r="AA70" s="199">
        <v>300</v>
      </c>
      <c r="AB70" s="199" t="s">
        <v>38</v>
      </c>
      <c r="AC70" s="193"/>
      <c r="AD70" s="169"/>
      <c r="AE70" s="193"/>
      <c r="AF70" s="207" t="s">
        <v>1021</v>
      </c>
    </row>
    <row r="71" spans="1:32" ht="15" customHeight="1" x14ac:dyDescent="0.2">
      <c r="A71" s="2" t="str">
        <f t="shared" ref="A71:A134" si="1">K72</f>
        <v>Pr_40_20</v>
      </c>
      <c r="B71" s="233" t="s">
        <v>1023</v>
      </c>
      <c r="C71" s="2">
        <v>66</v>
      </c>
      <c r="D71" s="21"/>
      <c r="E71" s="124"/>
      <c r="F71" s="106" t="s">
        <v>420</v>
      </c>
      <c r="G71" s="106"/>
      <c r="H71" s="106"/>
      <c r="I71" s="106"/>
      <c r="J71" s="32" t="s">
        <v>421</v>
      </c>
      <c r="K71" s="120" t="s">
        <v>387</v>
      </c>
      <c r="L71" s="26" t="s">
        <v>388</v>
      </c>
      <c r="M71" s="36" t="s">
        <v>422</v>
      </c>
      <c r="N71" s="38"/>
      <c r="O71" s="188" t="s">
        <v>42</v>
      </c>
      <c r="P71" s="189" t="s">
        <v>42</v>
      </c>
      <c r="Q71" s="189" t="s">
        <v>42</v>
      </c>
      <c r="R71" s="189" t="s">
        <v>42</v>
      </c>
      <c r="S71" s="189" t="s">
        <v>42</v>
      </c>
      <c r="T71" s="189" t="s">
        <v>42</v>
      </c>
      <c r="U71" s="199">
        <v>200</v>
      </c>
      <c r="V71" s="199" t="s">
        <v>38</v>
      </c>
      <c r="W71" s="199">
        <v>300</v>
      </c>
      <c r="X71" s="199" t="s">
        <v>38</v>
      </c>
      <c r="Y71" s="199">
        <v>300</v>
      </c>
      <c r="Z71" s="199" t="s">
        <v>38</v>
      </c>
      <c r="AA71" s="199">
        <v>300</v>
      </c>
      <c r="AB71" s="199" t="s">
        <v>38</v>
      </c>
      <c r="AC71" s="193"/>
      <c r="AD71" s="169"/>
      <c r="AE71" s="193"/>
      <c r="AF71" s="207" t="s">
        <v>1021</v>
      </c>
    </row>
    <row r="72" spans="1:32" ht="15" customHeight="1" x14ac:dyDescent="0.2">
      <c r="A72" s="2" t="str">
        <f t="shared" si="1"/>
        <v>Ss_30_12</v>
      </c>
      <c r="B72" s="233" t="s">
        <v>1023</v>
      </c>
      <c r="C72" s="2">
        <v>67</v>
      </c>
      <c r="D72" s="21"/>
      <c r="E72" s="124"/>
      <c r="F72" s="106" t="s">
        <v>423</v>
      </c>
      <c r="G72" s="106"/>
      <c r="H72" s="106"/>
      <c r="I72" s="106"/>
      <c r="J72" s="32" t="s">
        <v>424</v>
      </c>
      <c r="K72" s="120" t="s">
        <v>387</v>
      </c>
      <c r="L72" s="48" t="s">
        <v>388</v>
      </c>
      <c r="M72" s="53" t="s">
        <v>425</v>
      </c>
      <c r="N72" s="38"/>
      <c r="O72" s="188" t="s">
        <v>42</v>
      </c>
      <c r="P72" s="189" t="s">
        <v>42</v>
      </c>
      <c r="Q72" s="189" t="s">
        <v>42</v>
      </c>
      <c r="R72" s="189" t="s">
        <v>42</v>
      </c>
      <c r="S72" s="189" t="s">
        <v>42</v>
      </c>
      <c r="T72" s="189" t="s">
        <v>42</v>
      </c>
      <c r="U72" s="199">
        <v>200</v>
      </c>
      <c r="V72" s="199" t="s">
        <v>38</v>
      </c>
      <c r="W72" s="199">
        <v>300</v>
      </c>
      <c r="X72" s="199" t="s">
        <v>38</v>
      </c>
      <c r="Y72" s="199">
        <v>300</v>
      </c>
      <c r="Z72" s="199" t="s">
        <v>38</v>
      </c>
      <c r="AA72" s="199">
        <v>300</v>
      </c>
      <c r="AB72" s="199" t="s">
        <v>38</v>
      </c>
      <c r="AC72" s="193"/>
      <c r="AD72" s="169"/>
      <c r="AE72" s="193"/>
      <c r="AF72" s="207" t="s">
        <v>1021</v>
      </c>
    </row>
    <row r="73" spans="1:32" ht="15" customHeight="1" x14ac:dyDescent="0.2">
      <c r="A73" s="2" t="str">
        <f t="shared" si="1"/>
        <v>Pr_35_31_06_77</v>
      </c>
      <c r="B73" s="233" t="s">
        <v>1023</v>
      </c>
      <c r="C73" s="2">
        <v>68</v>
      </c>
      <c r="D73" s="21"/>
      <c r="E73" s="130" t="s">
        <v>109</v>
      </c>
      <c r="F73" s="107"/>
      <c r="G73" s="107"/>
      <c r="H73" s="107"/>
      <c r="I73" s="107"/>
      <c r="J73" s="31"/>
      <c r="K73" s="107" t="s">
        <v>275</v>
      </c>
      <c r="L73" s="107" t="s">
        <v>276</v>
      </c>
      <c r="M73" s="35"/>
      <c r="N73" s="38"/>
      <c r="O73" s="188" t="s">
        <v>42</v>
      </c>
      <c r="P73" s="189" t="s">
        <v>42</v>
      </c>
      <c r="Q73" s="189" t="s">
        <v>42</v>
      </c>
      <c r="R73" s="189" t="s">
        <v>42</v>
      </c>
      <c r="S73" s="199">
        <v>200</v>
      </c>
      <c r="T73" s="199" t="s">
        <v>37</v>
      </c>
      <c r="U73" s="199">
        <v>200</v>
      </c>
      <c r="V73" s="199" t="s">
        <v>38</v>
      </c>
      <c r="W73" s="199">
        <v>300</v>
      </c>
      <c r="X73" s="199" t="s">
        <v>38</v>
      </c>
      <c r="Y73" s="199">
        <v>300</v>
      </c>
      <c r="Z73" s="199" t="s">
        <v>38</v>
      </c>
      <c r="AA73" s="199">
        <v>300</v>
      </c>
      <c r="AB73" s="199" t="s">
        <v>38</v>
      </c>
      <c r="AC73" s="193"/>
      <c r="AD73" s="169"/>
      <c r="AE73" s="193"/>
      <c r="AF73" s="220" t="s">
        <v>277</v>
      </c>
    </row>
    <row r="74" spans="1:32" ht="15" customHeight="1" x14ac:dyDescent="0.2">
      <c r="A74" s="2" t="str">
        <f t="shared" si="1"/>
        <v>EF_30_20</v>
      </c>
      <c r="B74" s="233" t="s">
        <v>1023</v>
      </c>
      <c r="C74" s="2">
        <v>69</v>
      </c>
      <c r="D74" s="21"/>
      <c r="E74" s="115"/>
      <c r="F74" s="106" t="s">
        <v>282</v>
      </c>
      <c r="G74" s="106"/>
      <c r="H74" s="107"/>
      <c r="I74" s="107"/>
      <c r="J74" s="31" t="s">
        <v>283</v>
      </c>
      <c r="K74" s="107" t="s">
        <v>284</v>
      </c>
      <c r="L74" s="107" t="s">
        <v>285</v>
      </c>
      <c r="M74" s="35" t="s">
        <v>286</v>
      </c>
      <c r="N74" s="38"/>
      <c r="O74" s="188" t="s">
        <v>42</v>
      </c>
      <c r="P74" s="189" t="s">
        <v>42</v>
      </c>
      <c r="Q74" s="189" t="s">
        <v>42</v>
      </c>
      <c r="R74" s="189" t="s">
        <v>42</v>
      </c>
      <c r="S74" s="199">
        <v>200</v>
      </c>
      <c r="T74" s="199" t="s">
        <v>37</v>
      </c>
      <c r="U74" s="199">
        <v>200</v>
      </c>
      <c r="V74" s="199" t="s">
        <v>38</v>
      </c>
      <c r="W74" s="199">
        <v>300</v>
      </c>
      <c r="X74" s="199" t="s">
        <v>38</v>
      </c>
      <c r="Y74" s="199">
        <v>300</v>
      </c>
      <c r="Z74" s="199" t="s">
        <v>38</v>
      </c>
      <c r="AA74" s="199">
        <v>300</v>
      </c>
      <c r="AB74" s="199" t="s">
        <v>38</v>
      </c>
      <c r="AC74" s="193"/>
      <c r="AD74" s="169"/>
      <c r="AE74" s="193"/>
      <c r="AF74" s="220" t="s">
        <v>1021</v>
      </c>
    </row>
    <row r="75" spans="1:32" ht="15" customHeight="1" x14ac:dyDescent="0.2">
      <c r="A75" s="2" t="str">
        <f t="shared" si="1"/>
        <v>Ss_30_12_85_18</v>
      </c>
      <c r="B75" s="233" t="s">
        <v>1023</v>
      </c>
      <c r="C75" s="2">
        <v>70</v>
      </c>
      <c r="D75" s="21"/>
      <c r="E75" s="115"/>
      <c r="F75" s="106" t="s">
        <v>287</v>
      </c>
      <c r="G75" s="106"/>
      <c r="H75" s="107"/>
      <c r="I75" s="107"/>
      <c r="J75" s="31" t="s">
        <v>283</v>
      </c>
      <c r="K75" s="107" t="s">
        <v>288</v>
      </c>
      <c r="L75" s="107" t="s">
        <v>109</v>
      </c>
      <c r="M75" s="35" t="s">
        <v>289</v>
      </c>
      <c r="N75" s="38"/>
      <c r="O75" s="188" t="s">
        <v>42</v>
      </c>
      <c r="P75" s="189" t="s">
        <v>42</v>
      </c>
      <c r="Q75" s="189" t="s">
        <v>42</v>
      </c>
      <c r="R75" s="189" t="s">
        <v>42</v>
      </c>
      <c r="S75" s="199">
        <v>200</v>
      </c>
      <c r="T75" s="199" t="s">
        <v>37</v>
      </c>
      <c r="U75" s="199">
        <v>200</v>
      </c>
      <c r="V75" s="199" t="s">
        <v>38</v>
      </c>
      <c r="W75" s="199">
        <v>300</v>
      </c>
      <c r="X75" s="199" t="s">
        <v>38</v>
      </c>
      <c r="Y75" s="199">
        <v>300</v>
      </c>
      <c r="Z75" s="199" t="s">
        <v>38</v>
      </c>
      <c r="AA75" s="199">
        <v>300</v>
      </c>
      <c r="AB75" s="199" t="s">
        <v>38</v>
      </c>
      <c r="AC75" s="193"/>
      <c r="AD75" s="169"/>
      <c r="AE75" s="193"/>
      <c r="AF75" s="207" t="s">
        <v>1021</v>
      </c>
    </row>
    <row r="76" spans="1:32" ht="15" customHeight="1" x14ac:dyDescent="0.2">
      <c r="A76" s="2" t="str">
        <f t="shared" si="1"/>
        <v>Pr_20_85_14</v>
      </c>
      <c r="B76" s="233" t="s">
        <v>1023</v>
      </c>
      <c r="C76" s="2">
        <v>71</v>
      </c>
      <c r="D76" s="21"/>
      <c r="E76" s="115"/>
      <c r="F76" s="106" t="s">
        <v>290</v>
      </c>
      <c r="G76" s="106"/>
      <c r="H76" s="107"/>
      <c r="I76" s="107"/>
      <c r="J76" s="31" t="s">
        <v>283</v>
      </c>
      <c r="K76" s="107" t="s">
        <v>291</v>
      </c>
      <c r="L76" s="107" t="s">
        <v>109</v>
      </c>
      <c r="M76" s="35" t="s">
        <v>289</v>
      </c>
      <c r="N76" s="38"/>
      <c r="O76" s="188" t="s">
        <v>42</v>
      </c>
      <c r="P76" s="189" t="s">
        <v>42</v>
      </c>
      <c r="Q76" s="189" t="s">
        <v>42</v>
      </c>
      <c r="R76" s="189" t="s">
        <v>42</v>
      </c>
      <c r="S76" s="199">
        <v>200</v>
      </c>
      <c r="T76" s="199" t="s">
        <v>37</v>
      </c>
      <c r="U76" s="199">
        <v>200</v>
      </c>
      <c r="V76" s="199" t="s">
        <v>38</v>
      </c>
      <c r="W76" s="199">
        <v>300</v>
      </c>
      <c r="X76" s="199" t="s">
        <v>38</v>
      </c>
      <c r="Y76" s="199">
        <v>300</v>
      </c>
      <c r="Z76" s="199" t="s">
        <v>38</v>
      </c>
      <c r="AA76" s="199">
        <v>300</v>
      </c>
      <c r="AB76" s="199" t="s">
        <v>38</v>
      </c>
      <c r="AC76" s="193"/>
      <c r="AD76" s="169"/>
      <c r="AE76" s="193"/>
      <c r="AF76" s="207" t="s">
        <v>1021</v>
      </c>
    </row>
    <row r="77" spans="1:32" ht="15" customHeight="1" x14ac:dyDescent="0.2">
      <c r="A77" s="2" t="str">
        <f t="shared" si="1"/>
        <v>EF_30_20</v>
      </c>
      <c r="B77" s="233" t="s">
        <v>1023</v>
      </c>
      <c r="C77" s="2">
        <v>72</v>
      </c>
      <c r="D77" s="21"/>
      <c r="E77" s="115"/>
      <c r="F77" s="106" t="s">
        <v>295</v>
      </c>
      <c r="G77" s="106"/>
      <c r="H77" s="107"/>
      <c r="I77" s="107"/>
      <c r="J77" s="31" t="s">
        <v>296</v>
      </c>
      <c r="K77" s="137" t="s">
        <v>297</v>
      </c>
      <c r="L77" s="107" t="s">
        <v>109</v>
      </c>
      <c r="M77" s="35" t="s">
        <v>298</v>
      </c>
      <c r="N77" s="38"/>
      <c r="O77" s="188" t="s">
        <v>42</v>
      </c>
      <c r="P77" s="189" t="s">
        <v>42</v>
      </c>
      <c r="Q77" s="189" t="s">
        <v>42</v>
      </c>
      <c r="R77" s="189" t="s">
        <v>42</v>
      </c>
      <c r="S77" s="199">
        <v>200</v>
      </c>
      <c r="T77" s="199" t="s">
        <v>37</v>
      </c>
      <c r="U77" s="199">
        <v>200</v>
      </c>
      <c r="V77" s="199" t="s">
        <v>38</v>
      </c>
      <c r="W77" s="199">
        <v>300</v>
      </c>
      <c r="X77" s="199" t="s">
        <v>38</v>
      </c>
      <c r="Y77" s="199">
        <v>300</v>
      </c>
      <c r="Z77" s="199" t="s">
        <v>38</v>
      </c>
      <c r="AA77" s="199">
        <v>300</v>
      </c>
      <c r="AB77" s="199" t="s">
        <v>38</v>
      </c>
      <c r="AC77" s="193"/>
      <c r="AD77" s="169"/>
      <c r="AE77" s="193"/>
      <c r="AF77" s="207" t="s">
        <v>1021</v>
      </c>
    </row>
    <row r="78" spans="1:32" ht="15" customHeight="1" x14ac:dyDescent="0.2">
      <c r="A78" s="2" t="str">
        <f t="shared" si="1"/>
        <v>Ss_30_20_70_70</v>
      </c>
      <c r="B78" s="233" t="s">
        <v>1023</v>
      </c>
      <c r="C78" s="2">
        <v>73</v>
      </c>
      <c r="D78" s="21"/>
      <c r="E78" s="115"/>
      <c r="F78" s="106" t="s">
        <v>299</v>
      </c>
      <c r="G78" s="106"/>
      <c r="H78" s="107"/>
      <c r="I78" s="107"/>
      <c r="J78" s="31" t="s">
        <v>296</v>
      </c>
      <c r="K78" s="107" t="s">
        <v>288</v>
      </c>
      <c r="L78" s="107" t="s">
        <v>109</v>
      </c>
      <c r="M78" s="35" t="s">
        <v>298</v>
      </c>
      <c r="N78" s="38"/>
      <c r="O78" s="188" t="s">
        <v>42</v>
      </c>
      <c r="P78" s="189" t="s">
        <v>42</v>
      </c>
      <c r="Q78" s="189" t="s">
        <v>42</v>
      </c>
      <c r="R78" s="189" t="s">
        <v>42</v>
      </c>
      <c r="S78" s="199">
        <v>200</v>
      </c>
      <c r="T78" s="199" t="s">
        <v>37</v>
      </c>
      <c r="U78" s="199">
        <v>200</v>
      </c>
      <c r="V78" s="199" t="s">
        <v>38</v>
      </c>
      <c r="W78" s="199">
        <v>300</v>
      </c>
      <c r="X78" s="199" t="s">
        <v>38</v>
      </c>
      <c r="Y78" s="199">
        <v>300</v>
      </c>
      <c r="Z78" s="199" t="s">
        <v>38</v>
      </c>
      <c r="AA78" s="199">
        <v>300</v>
      </c>
      <c r="AB78" s="199" t="s">
        <v>38</v>
      </c>
      <c r="AC78" s="193"/>
      <c r="AD78" s="169"/>
      <c r="AE78" s="193"/>
      <c r="AF78" s="207" t="s">
        <v>1021</v>
      </c>
    </row>
    <row r="79" spans="1:32" ht="15" customHeight="1" x14ac:dyDescent="0.2">
      <c r="A79" s="2" t="str">
        <f t="shared" si="1"/>
        <v>EF_40_30</v>
      </c>
      <c r="B79" s="233" t="s">
        <v>1023</v>
      </c>
      <c r="C79" s="2">
        <v>74</v>
      </c>
      <c r="D79" s="21"/>
      <c r="E79" s="115"/>
      <c r="F79" s="6" t="s">
        <v>300</v>
      </c>
      <c r="G79" s="6"/>
      <c r="H79" s="6"/>
      <c r="I79" s="6"/>
      <c r="J79" s="31"/>
      <c r="K79" s="107" t="s">
        <v>301</v>
      </c>
      <c r="L79" s="107" t="s">
        <v>302</v>
      </c>
      <c r="M79" s="35"/>
      <c r="N79" s="38"/>
      <c r="O79" s="188" t="s">
        <v>42</v>
      </c>
      <c r="P79" s="189" t="s">
        <v>42</v>
      </c>
      <c r="Q79" s="189" t="s">
        <v>42</v>
      </c>
      <c r="R79" s="189" t="s">
        <v>42</v>
      </c>
      <c r="S79" s="199">
        <v>200</v>
      </c>
      <c r="T79" s="199" t="s">
        <v>37</v>
      </c>
      <c r="U79" s="199">
        <v>200</v>
      </c>
      <c r="V79" s="199" t="s">
        <v>38</v>
      </c>
      <c r="W79" s="199">
        <v>300</v>
      </c>
      <c r="X79" s="199" t="s">
        <v>38</v>
      </c>
      <c r="Y79" s="199">
        <v>300</v>
      </c>
      <c r="Z79" s="199" t="s">
        <v>38</v>
      </c>
      <c r="AA79" s="199">
        <v>300</v>
      </c>
      <c r="AB79" s="199" t="s">
        <v>38</v>
      </c>
      <c r="AC79" s="193"/>
      <c r="AD79" s="169"/>
      <c r="AE79" s="193"/>
      <c r="AF79" s="207" t="s">
        <v>1021</v>
      </c>
    </row>
    <row r="80" spans="1:32" ht="14.25" x14ac:dyDescent="0.2">
      <c r="A80" s="2" t="str">
        <f t="shared" si="1"/>
        <v>Ss_25_60_05</v>
      </c>
      <c r="B80" s="233" t="s">
        <v>1023</v>
      </c>
      <c r="C80" s="2">
        <v>75</v>
      </c>
      <c r="D80" s="21"/>
      <c r="E80" s="115" t="s">
        <v>459</v>
      </c>
      <c r="F80" s="110"/>
      <c r="G80" s="110"/>
      <c r="H80" s="110"/>
      <c r="I80" s="110"/>
      <c r="J80" s="32"/>
      <c r="K80" s="106" t="s">
        <v>460</v>
      </c>
      <c r="L80" s="106" t="s">
        <v>461</v>
      </c>
      <c r="M80" s="36"/>
      <c r="N80" s="38"/>
      <c r="O80" s="188" t="s">
        <v>42</v>
      </c>
      <c r="P80" s="189" t="s">
        <v>42</v>
      </c>
      <c r="Q80" s="189" t="s">
        <v>42</v>
      </c>
      <c r="R80" s="189" t="s">
        <v>42</v>
      </c>
      <c r="S80" s="189" t="s">
        <v>42</v>
      </c>
      <c r="T80" s="189" t="s">
        <v>42</v>
      </c>
      <c r="U80" s="199">
        <v>200</v>
      </c>
      <c r="V80" s="199" t="s">
        <v>38</v>
      </c>
      <c r="W80" s="199">
        <v>300</v>
      </c>
      <c r="X80" s="199" t="s">
        <v>38</v>
      </c>
      <c r="Y80" s="199">
        <v>300</v>
      </c>
      <c r="Z80" s="199" t="s">
        <v>38</v>
      </c>
      <c r="AA80" s="199">
        <v>300</v>
      </c>
      <c r="AB80" s="199" t="s">
        <v>38</v>
      </c>
      <c r="AC80" s="193"/>
      <c r="AD80" s="169"/>
      <c r="AE80" s="193"/>
      <c r="AF80" s="207" t="s">
        <v>1021</v>
      </c>
    </row>
    <row r="81" spans="1:32" ht="15" customHeight="1" x14ac:dyDescent="0.2">
      <c r="A81" s="2" t="str">
        <f t="shared" si="1"/>
        <v>Pr_20_76_06</v>
      </c>
      <c r="B81" s="233" t="s">
        <v>1023</v>
      </c>
      <c r="C81" s="2">
        <v>76</v>
      </c>
      <c r="D81" s="21"/>
      <c r="E81" s="115" t="s">
        <v>304</v>
      </c>
      <c r="F81" s="107"/>
      <c r="G81" s="107"/>
      <c r="H81" s="107"/>
      <c r="I81" s="107"/>
      <c r="J81" s="31"/>
      <c r="K81" s="107" t="s">
        <v>211</v>
      </c>
      <c r="L81" s="107" t="s">
        <v>212</v>
      </c>
      <c r="M81" s="35"/>
      <c r="N81" s="38"/>
      <c r="O81" s="188" t="s">
        <v>42</v>
      </c>
      <c r="P81" s="189" t="s">
        <v>42</v>
      </c>
      <c r="Q81" s="189" t="s">
        <v>42</v>
      </c>
      <c r="R81" s="189" t="s">
        <v>42</v>
      </c>
      <c r="S81" s="199">
        <v>200</v>
      </c>
      <c r="T81" s="199" t="s">
        <v>37</v>
      </c>
      <c r="U81" s="199">
        <v>200</v>
      </c>
      <c r="V81" s="199" t="s">
        <v>38</v>
      </c>
      <c r="W81" s="199">
        <v>300</v>
      </c>
      <c r="X81" s="199" t="s">
        <v>38</v>
      </c>
      <c r="Y81" s="199">
        <v>300</v>
      </c>
      <c r="Z81" s="199" t="s">
        <v>38</v>
      </c>
      <c r="AA81" s="199">
        <v>300</v>
      </c>
      <c r="AB81" s="199" t="s">
        <v>38</v>
      </c>
      <c r="AC81" s="193"/>
      <c r="AD81" s="169"/>
      <c r="AE81" s="193"/>
      <c r="AF81" s="207" t="s">
        <v>1021</v>
      </c>
    </row>
    <row r="82" spans="1:32" ht="15" customHeight="1" collapsed="1" x14ac:dyDescent="0.2">
      <c r="A82" s="2" t="str">
        <f t="shared" si="1"/>
        <v>Pr_25_93_70_70</v>
      </c>
      <c r="B82" s="233" t="s">
        <v>1023</v>
      </c>
      <c r="C82" s="2">
        <v>77</v>
      </c>
      <c r="D82" s="21"/>
      <c r="E82" s="115"/>
      <c r="F82" s="106" t="s">
        <v>303</v>
      </c>
      <c r="G82" s="106"/>
      <c r="H82" s="107"/>
      <c r="I82" s="107"/>
      <c r="J82" s="31" t="s">
        <v>304</v>
      </c>
      <c r="K82" s="107" t="s">
        <v>305</v>
      </c>
      <c r="L82" s="107" t="s">
        <v>306</v>
      </c>
      <c r="M82" s="35" t="s">
        <v>307</v>
      </c>
      <c r="N82" s="38"/>
      <c r="O82" s="188" t="s">
        <v>42</v>
      </c>
      <c r="P82" s="189" t="s">
        <v>42</v>
      </c>
      <c r="Q82" s="189" t="s">
        <v>42</v>
      </c>
      <c r="R82" s="189" t="s">
        <v>42</v>
      </c>
      <c r="S82" s="199">
        <v>200</v>
      </c>
      <c r="T82" s="199" t="s">
        <v>37</v>
      </c>
      <c r="U82" s="199">
        <v>200</v>
      </c>
      <c r="V82" s="199" t="s">
        <v>38</v>
      </c>
      <c r="W82" s="199">
        <v>300</v>
      </c>
      <c r="X82" s="199" t="s">
        <v>38</v>
      </c>
      <c r="Y82" s="199">
        <v>300</v>
      </c>
      <c r="Z82" s="199" t="s">
        <v>38</v>
      </c>
      <c r="AA82" s="199">
        <v>300</v>
      </c>
      <c r="AB82" s="199" t="s">
        <v>38</v>
      </c>
      <c r="AC82" s="193"/>
      <c r="AD82" s="169"/>
      <c r="AE82" s="193"/>
      <c r="AF82" s="207" t="s">
        <v>1021</v>
      </c>
    </row>
    <row r="83" spans="1:32" ht="15" customHeight="1" thickBot="1" x14ac:dyDescent="0.25">
      <c r="A83" s="2" t="str">
        <f t="shared" si="1"/>
        <v>Pr_25_30_36</v>
      </c>
      <c r="B83" s="233" t="s">
        <v>1023</v>
      </c>
      <c r="C83" s="2">
        <v>78</v>
      </c>
      <c r="D83" s="21"/>
      <c r="E83" s="123"/>
      <c r="F83" s="48" t="s">
        <v>308</v>
      </c>
      <c r="G83" s="48"/>
      <c r="H83" s="50"/>
      <c r="I83" s="50"/>
      <c r="J83" s="45" t="s">
        <v>304</v>
      </c>
      <c r="K83" s="50" t="s">
        <v>309</v>
      </c>
      <c r="L83" s="50" t="s">
        <v>310</v>
      </c>
      <c r="M83" s="57" t="s">
        <v>307</v>
      </c>
      <c r="N83" s="38"/>
      <c r="O83" s="188" t="s">
        <v>42</v>
      </c>
      <c r="P83" s="189" t="s">
        <v>42</v>
      </c>
      <c r="Q83" s="189" t="s">
        <v>42</v>
      </c>
      <c r="R83" s="189" t="s">
        <v>42</v>
      </c>
      <c r="S83" s="199">
        <v>200</v>
      </c>
      <c r="T83" s="199" t="s">
        <v>37</v>
      </c>
      <c r="U83" s="199">
        <v>200</v>
      </c>
      <c r="V83" s="199" t="s">
        <v>38</v>
      </c>
      <c r="W83" s="199">
        <v>300</v>
      </c>
      <c r="X83" s="199" t="s">
        <v>38</v>
      </c>
      <c r="Y83" s="199">
        <v>300</v>
      </c>
      <c r="Z83" s="199" t="s">
        <v>38</v>
      </c>
      <c r="AA83" s="199">
        <v>300</v>
      </c>
      <c r="AB83" s="199" t="s">
        <v>38</v>
      </c>
      <c r="AC83" s="193"/>
      <c r="AD83" s="169"/>
      <c r="AE83" s="193"/>
      <c r="AF83" s="207" t="s">
        <v>1021</v>
      </c>
    </row>
    <row r="84" spans="1:32" ht="15" customHeight="1" thickTop="1" x14ac:dyDescent="0.2">
      <c r="A84" s="2" t="str">
        <f t="shared" si="1"/>
        <v>EF_35_20</v>
      </c>
      <c r="B84" s="233" t="s">
        <v>1023</v>
      </c>
      <c r="C84" s="2">
        <v>79</v>
      </c>
      <c r="D84" s="21"/>
      <c r="E84" s="123"/>
      <c r="F84" s="48" t="s">
        <v>311</v>
      </c>
      <c r="G84" s="48"/>
      <c r="H84" s="50"/>
      <c r="I84" s="50"/>
      <c r="J84" s="45" t="s">
        <v>304</v>
      </c>
      <c r="K84" s="50" t="s">
        <v>312</v>
      </c>
      <c r="L84" s="135" t="s">
        <v>313</v>
      </c>
      <c r="M84" s="159" t="s">
        <v>314</v>
      </c>
      <c r="N84" s="38"/>
      <c r="O84" s="188" t="s">
        <v>42</v>
      </c>
      <c r="P84" s="189" t="s">
        <v>42</v>
      </c>
      <c r="Q84" s="189" t="s">
        <v>42</v>
      </c>
      <c r="R84" s="189" t="s">
        <v>42</v>
      </c>
      <c r="S84" s="199">
        <v>200</v>
      </c>
      <c r="T84" s="199" t="s">
        <v>37</v>
      </c>
      <c r="U84" s="199">
        <v>200</v>
      </c>
      <c r="V84" s="199" t="s">
        <v>38</v>
      </c>
      <c r="W84" s="199">
        <v>300</v>
      </c>
      <c r="X84" s="199" t="s">
        <v>38</v>
      </c>
      <c r="Y84" s="199">
        <v>300</v>
      </c>
      <c r="Z84" s="199" t="s">
        <v>38</v>
      </c>
      <c r="AA84" s="199">
        <v>300</v>
      </c>
      <c r="AB84" s="199" t="s">
        <v>38</v>
      </c>
      <c r="AC84" s="193"/>
      <c r="AD84" s="169"/>
      <c r="AE84" s="193"/>
      <c r="AF84" s="207" t="s">
        <v>1021</v>
      </c>
    </row>
    <row r="85" spans="1:32" ht="15" customHeight="1" x14ac:dyDescent="0.2">
      <c r="A85" s="2" t="str">
        <f t="shared" si="1"/>
        <v>EF_30_10</v>
      </c>
      <c r="B85" s="233" t="s">
        <v>1023</v>
      </c>
      <c r="C85" s="2">
        <v>80</v>
      </c>
      <c r="D85" s="21"/>
      <c r="E85" s="115" t="s">
        <v>278</v>
      </c>
      <c r="F85" s="106"/>
      <c r="G85" s="106"/>
      <c r="H85" s="107"/>
      <c r="I85" s="107"/>
      <c r="J85" s="31" t="s">
        <v>279</v>
      </c>
      <c r="K85" s="107" t="s">
        <v>280</v>
      </c>
      <c r="L85" s="107" t="s">
        <v>278</v>
      </c>
      <c r="M85" s="35" t="s">
        <v>281</v>
      </c>
      <c r="N85" s="38"/>
      <c r="O85" s="188" t="s">
        <v>42</v>
      </c>
      <c r="P85" s="189" t="s">
        <v>42</v>
      </c>
      <c r="Q85" s="189" t="s">
        <v>42</v>
      </c>
      <c r="R85" s="189" t="s">
        <v>42</v>
      </c>
      <c r="S85" s="199">
        <v>200</v>
      </c>
      <c r="T85" s="199" t="s">
        <v>37</v>
      </c>
      <c r="U85" s="199">
        <v>200</v>
      </c>
      <c r="V85" s="199" t="s">
        <v>38</v>
      </c>
      <c r="W85" s="199">
        <v>300</v>
      </c>
      <c r="X85" s="199" t="s">
        <v>38</v>
      </c>
      <c r="Y85" s="199">
        <v>300</v>
      </c>
      <c r="Z85" s="199" t="s">
        <v>38</v>
      </c>
      <c r="AA85" s="199">
        <v>300</v>
      </c>
      <c r="AB85" s="199" t="s">
        <v>38</v>
      </c>
      <c r="AC85" s="193"/>
      <c r="AD85" s="169"/>
      <c r="AE85" s="193"/>
      <c r="AF85" s="207" t="s">
        <v>1021</v>
      </c>
    </row>
    <row r="86" spans="1:32" ht="15" customHeight="1" x14ac:dyDescent="0.2">
      <c r="A86" s="2" t="str">
        <f t="shared" si="1"/>
        <v>EF_30_10</v>
      </c>
      <c r="B86" s="233" t="s">
        <v>1023</v>
      </c>
      <c r="C86" s="2">
        <v>81</v>
      </c>
      <c r="D86" s="21"/>
      <c r="E86" s="107" t="s">
        <v>106</v>
      </c>
      <c r="F86" s="107"/>
      <c r="G86" s="107"/>
      <c r="H86" s="107"/>
      <c r="I86" s="107"/>
      <c r="J86" s="31"/>
      <c r="K86" s="107" t="s">
        <v>105</v>
      </c>
      <c r="L86" s="107" t="s">
        <v>106</v>
      </c>
      <c r="M86" s="35"/>
      <c r="N86" s="38"/>
      <c r="O86" s="188" t="s">
        <v>42</v>
      </c>
      <c r="P86" s="189" t="s">
        <v>42</v>
      </c>
      <c r="Q86" s="189" t="s">
        <v>42</v>
      </c>
      <c r="R86" s="189" t="s">
        <v>42</v>
      </c>
      <c r="S86" s="199">
        <v>200</v>
      </c>
      <c r="T86" s="199" t="s">
        <v>37</v>
      </c>
      <c r="U86" s="199">
        <v>200</v>
      </c>
      <c r="V86" s="199" t="s">
        <v>38</v>
      </c>
      <c r="W86" s="199">
        <v>300</v>
      </c>
      <c r="X86" s="199" t="s">
        <v>38</v>
      </c>
      <c r="Y86" s="199">
        <v>300</v>
      </c>
      <c r="Z86" s="199" t="s">
        <v>38</v>
      </c>
      <c r="AA86" s="199">
        <v>300</v>
      </c>
      <c r="AB86" s="199" t="s">
        <v>38</v>
      </c>
      <c r="AC86" s="193"/>
      <c r="AD86" s="169"/>
      <c r="AE86" s="193"/>
      <c r="AF86" s="207" t="s">
        <v>1021</v>
      </c>
    </row>
    <row r="87" spans="1:32" ht="15" customHeight="1" x14ac:dyDescent="0.2">
      <c r="A87" s="2" t="str">
        <f t="shared" si="1"/>
        <v>EF_30_10</v>
      </c>
      <c r="B87" s="233" t="s">
        <v>1023</v>
      </c>
      <c r="C87" s="2">
        <v>82</v>
      </c>
      <c r="D87" s="21"/>
      <c r="E87" s="115"/>
      <c r="F87" s="107" t="s">
        <v>107</v>
      </c>
      <c r="G87" s="106" t="s">
        <v>108</v>
      </c>
      <c r="H87" s="106"/>
      <c r="I87" s="107"/>
      <c r="J87" s="31" t="s">
        <v>109</v>
      </c>
      <c r="K87" s="107" t="s">
        <v>105</v>
      </c>
      <c r="L87" s="107" t="s">
        <v>106</v>
      </c>
      <c r="M87" s="35" t="s">
        <v>110</v>
      </c>
      <c r="N87" s="38"/>
      <c r="O87" s="188" t="s">
        <v>42</v>
      </c>
      <c r="P87" s="189" t="s">
        <v>42</v>
      </c>
      <c r="Q87" s="189" t="s">
        <v>42</v>
      </c>
      <c r="R87" s="189" t="s">
        <v>42</v>
      </c>
      <c r="S87" s="199">
        <v>200</v>
      </c>
      <c r="T87" s="199" t="s">
        <v>37</v>
      </c>
      <c r="U87" s="199">
        <v>200</v>
      </c>
      <c r="V87" s="199" t="s">
        <v>38</v>
      </c>
      <c r="W87" s="199">
        <v>300</v>
      </c>
      <c r="X87" s="199" t="s">
        <v>38</v>
      </c>
      <c r="Y87" s="199">
        <v>300</v>
      </c>
      <c r="Z87" s="199" t="s">
        <v>38</v>
      </c>
      <c r="AA87" s="199">
        <v>300</v>
      </c>
      <c r="AB87" s="199" t="s">
        <v>38</v>
      </c>
      <c r="AC87" s="193"/>
      <c r="AD87" s="169"/>
      <c r="AE87" s="193"/>
      <c r="AF87" s="207" t="s">
        <v>1021</v>
      </c>
    </row>
    <row r="88" spans="1:32" ht="15" customHeight="1" x14ac:dyDescent="0.2">
      <c r="A88" s="2" t="str">
        <f t="shared" si="1"/>
        <v>Ss_30_40</v>
      </c>
      <c r="B88" s="233" t="s">
        <v>1023</v>
      </c>
      <c r="C88" s="2">
        <v>83</v>
      </c>
      <c r="D88" s="21"/>
      <c r="E88" s="110"/>
      <c r="F88" s="107" t="s">
        <v>111</v>
      </c>
      <c r="G88" s="106" t="s">
        <v>112</v>
      </c>
      <c r="H88" s="106"/>
      <c r="I88" s="107"/>
      <c r="J88" s="31" t="s">
        <v>106</v>
      </c>
      <c r="K88" s="107" t="s">
        <v>105</v>
      </c>
      <c r="L88" s="107" t="s">
        <v>106</v>
      </c>
      <c r="M88" s="35" t="s">
        <v>113</v>
      </c>
      <c r="N88" s="38"/>
      <c r="O88" s="188" t="s">
        <v>42</v>
      </c>
      <c r="P88" s="189" t="s">
        <v>42</v>
      </c>
      <c r="Q88" s="189" t="s">
        <v>42</v>
      </c>
      <c r="R88" s="189" t="s">
        <v>42</v>
      </c>
      <c r="S88" s="199">
        <v>200</v>
      </c>
      <c r="T88" s="199" t="s">
        <v>37</v>
      </c>
      <c r="U88" s="199">
        <v>200</v>
      </c>
      <c r="V88" s="199" t="s">
        <v>38</v>
      </c>
      <c r="W88" s="199">
        <v>300</v>
      </c>
      <c r="X88" s="199" t="s">
        <v>38</v>
      </c>
      <c r="Y88" s="199">
        <v>300</v>
      </c>
      <c r="Z88" s="199" t="s">
        <v>38</v>
      </c>
      <c r="AA88" s="199">
        <v>300</v>
      </c>
      <c r="AB88" s="199" t="s">
        <v>38</v>
      </c>
      <c r="AC88" s="193"/>
      <c r="AD88" s="169"/>
      <c r="AE88" s="193"/>
      <c r="AF88" s="207" t="s">
        <v>1021</v>
      </c>
    </row>
    <row r="89" spans="1:32" ht="15" customHeight="1" x14ac:dyDescent="0.2">
      <c r="A89" s="2" t="str">
        <f t="shared" si="1"/>
        <v>Pr_30_59_07_05</v>
      </c>
      <c r="B89" s="233" t="s">
        <v>1023</v>
      </c>
      <c r="C89" s="2">
        <v>84</v>
      </c>
      <c r="D89" s="21"/>
      <c r="E89" s="115"/>
      <c r="F89" s="107" t="s">
        <v>114</v>
      </c>
      <c r="G89" s="106"/>
      <c r="H89" s="106"/>
      <c r="I89" s="107"/>
      <c r="J89" s="31" t="s">
        <v>106</v>
      </c>
      <c r="K89" s="107" t="s">
        <v>115</v>
      </c>
      <c r="L89" s="107" t="s">
        <v>116</v>
      </c>
      <c r="M89" s="35"/>
      <c r="N89" s="38"/>
      <c r="O89" s="188" t="s">
        <v>42</v>
      </c>
      <c r="P89" s="189" t="s">
        <v>42</v>
      </c>
      <c r="Q89" s="189" t="s">
        <v>42</v>
      </c>
      <c r="R89" s="189" t="s">
        <v>42</v>
      </c>
      <c r="S89" s="199">
        <v>200</v>
      </c>
      <c r="T89" s="199" t="s">
        <v>37</v>
      </c>
      <c r="U89" s="199">
        <v>200</v>
      </c>
      <c r="V89" s="199" t="s">
        <v>38</v>
      </c>
      <c r="W89" s="199">
        <v>300</v>
      </c>
      <c r="X89" s="199" t="s">
        <v>38</v>
      </c>
      <c r="Y89" s="199">
        <v>300</v>
      </c>
      <c r="Z89" s="199" t="s">
        <v>38</v>
      </c>
      <c r="AA89" s="199">
        <v>300</v>
      </c>
      <c r="AB89" s="199" t="s">
        <v>38</v>
      </c>
      <c r="AC89" s="193"/>
      <c r="AD89" s="169"/>
      <c r="AE89" s="193"/>
      <c r="AF89" s="207" t="s">
        <v>1021</v>
      </c>
    </row>
    <row r="90" spans="1:32" ht="15" customHeight="1" x14ac:dyDescent="0.2">
      <c r="A90" s="2" t="str">
        <f t="shared" si="1"/>
        <v>Ss_25_50_45_10</v>
      </c>
      <c r="B90" s="233" t="s">
        <v>1023</v>
      </c>
      <c r="C90" s="2">
        <v>85</v>
      </c>
      <c r="D90" s="21"/>
      <c r="E90" s="115"/>
      <c r="F90" s="107" t="s">
        <v>117</v>
      </c>
      <c r="G90" s="106"/>
      <c r="H90" s="106"/>
      <c r="I90" s="107"/>
      <c r="J90" s="31" t="s">
        <v>106</v>
      </c>
      <c r="K90" s="107" t="s">
        <v>118</v>
      </c>
      <c r="L90" s="107" t="s">
        <v>117</v>
      </c>
      <c r="M90" s="35"/>
      <c r="N90" s="38"/>
      <c r="O90" s="188" t="s">
        <v>42</v>
      </c>
      <c r="P90" s="189" t="s">
        <v>42</v>
      </c>
      <c r="Q90" s="189" t="s">
        <v>42</v>
      </c>
      <c r="R90" s="189" t="s">
        <v>42</v>
      </c>
      <c r="S90" s="199">
        <v>200</v>
      </c>
      <c r="T90" s="199" t="s">
        <v>37</v>
      </c>
      <c r="U90" s="199">
        <v>200</v>
      </c>
      <c r="V90" s="199" t="s">
        <v>38</v>
      </c>
      <c r="W90" s="199">
        <v>300</v>
      </c>
      <c r="X90" s="199" t="s">
        <v>38</v>
      </c>
      <c r="Y90" s="199">
        <v>300</v>
      </c>
      <c r="Z90" s="199" t="s">
        <v>38</v>
      </c>
      <c r="AA90" s="199">
        <v>300</v>
      </c>
      <c r="AB90" s="199" t="s">
        <v>38</v>
      </c>
      <c r="AC90" s="193"/>
      <c r="AD90" s="169"/>
      <c r="AE90" s="193"/>
      <c r="AF90" s="207" t="s">
        <v>1021</v>
      </c>
    </row>
    <row r="91" spans="1:32" ht="15" customHeight="1" x14ac:dyDescent="0.2">
      <c r="A91" s="2" t="str">
        <f t="shared" si="1"/>
        <v>Pr_25_93_54</v>
      </c>
      <c r="B91" s="233" t="s">
        <v>1023</v>
      </c>
      <c r="C91" s="2">
        <v>86</v>
      </c>
      <c r="D91" s="21"/>
      <c r="E91" s="115"/>
      <c r="F91" s="107" t="s">
        <v>119</v>
      </c>
      <c r="G91" s="106"/>
      <c r="H91" s="106"/>
      <c r="I91" s="107"/>
      <c r="J91" s="31" t="s">
        <v>106</v>
      </c>
      <c r="K91" s="107" t="s">
        <v>120</v>
      </c>
      <c r="L91" s="107" t="s">
        <v>121</v>
      </c>
      <c r="M91" s="35"/>
      <c r="N91" s="38"/>
      <c r="O91" s="188" t="s">
        <v>42</v>
      </c>
      <c r="P91" s="189" t="s">
        <v>42</v>
      </c>
      <c r="Q91" s="189" t="s">
        <v>42</v>
      </c>
      <c r="R91" s="189" t="s">
        <v>42</v>
      </c>
      <c r="S91" s="199">
        <v>200</v>
      </c>
      <c r="T91" s="199" t="s">
        <v>37</v>
      </c>
      <c r="U91" s="199">
        <v>200</v>
      </c>
      <c r="V91" s="199" t="s">
        <v>38</v>
      </c>
      <c r="W91" s="199">
        <v>300</v>
      </c>
      <c r="X91" s="199" t="s">
        <v>38</v>
      </c>
      <c r="Y91" s="199">
        <v>300</v>
      </c>
      <c r="Z91" s="199" t="s">
        <v>38</v>
      </c>
      <c r="AA91" s="199">
        <v>300</v>
      </c>
      <c r="AB91" s="199" t="s">
        <v>38</v>
      </c>
      <c r="AC91" s="193"/>
      <c r="AD91" s="169"/>
      <c r="AE91" s="193"/>
      <c r="AF91" s="207" t="s">
        <v>1021</v>
      </c>
    </row>
    <row r="92" spans="1:32" ht="15" customHeight="1" x14ac:dyDescent="0.2">
      <c r="A92" s="2" t="str">
        <f t="shared" si="1"/>
        <v>Pr_65_50_35</v>
      </c>
      <c r="B92" s="233" t="s">
        <v>1023</v>
      </c>
      <c r="C92" s="2">
        <v>87</v>
      </c>
      <c r="D92" s="21"/>
      <c r="E92" s="115"/>
      <c r="F92" s="107" t="s">
        <v>122</v>
      </c>
      <c r="G92" s="106"/>
      <c r="H92" s="106"/>
      <c r="I92" s="107"/>
      <c r="J92" s="31"/>
      <c r="K92" s="107" t="s">
        <v>123</v>
      </c>
      <c r="L92" s="107" t="s">
        <v>124</v>
      </c>
      <c r="M92" s="35" t="s">
        <v>125</v>
      </c>
      <c r="N92" s="38"/>
      <c r="O92" s="188" t="s">
        <v>42</v>
      </c>
      <c r="P92" s="189" t="s">
        <v>42</v>
      </c>
      <c r="Q92" s="189" t="s">
        <v>42</v>
      </c>
      <c r="R92" s="189" t="s">
        <v>42</v>
      </c>
      <c r="S92" s="221" t="s">
        <v>42</v>
      </c>
      <c r="T92" s="221" t="s">
        <v>42</v>
      </c>
      <c r="U92" s="199">
        <v>200</v>
      </c>
      <c r="V92" s="199" t="s">
        <v>38</v>
      </c>
      <c r="W92" s="199">
        <v>300</v>
      </c>
      <c r="X92" s="199" t="s">
        <v>38</v>
      </c>
      <c r="Y92" s="199">
        <v>300</v>
      </c>
      <c r="Z92" s="199" t="s">
        <v>38</v>
      </c>
      <c r="AA92" s="199">
        <v>300</v>
      </c>
      <c r="AB92" s="199" t="s">
        <v>38</v>
      </c>
      <c r="AC92" s="193"/>
      <c r="AD92" s="169"/>
      <c r="AE92" s="193"/>
      <c r="AF92" s="207" t="s">
        <v>1021</v>
      </c>
    </row>
    <row r="93" spans="1:32" ht="15" customHeight="1" x14ac:dyDescent="0.2">
      <c r="A93" s="2" t="str">
        <f t="shared" si="1"/>
        <v>Pr_30_59_94_26</v>
      </c>
      <c r="B93" s="233" t="s">
        <v>1023</v>
      </c>
      <c r="C93" s="2">
        <v>88</v>
      </c>
      <c r="D93" s="21"/>
      <c r="E93" s="115"/>
      <c r="F93" s="107" t="s">
        <v>126</v>
      </c>
      <c r="G93" s="106"/>
      <c r="H93" s="106"/>
      <c r="I93" s="107"/>
      <c r="J93" s="31"/>
      <c r="K93" s="107" t="s">
        <v>127</v>
      </c>
      <c r="L93" s="107" t="s">
        <v>128</v>
      </c>
      <c r="M93" s="35" t="s">
        <v>125</v>
      </c>
      <c r="N93" s="38"/>
      <c r="O93" s="188" t="s">
        <v>42</v>
      </c>
      <c r="P93" s="189" t="s">
        <v>42</v>
      </c>
      <c r="Q93" s="189" t="s">
        <v>42</v>
      </c>
      <c r="R93" s="189" t="s">
        <v>42</v>
      </c>
      <c r="S93" s="221" t="s">
        <v>42</v>
      </c>
      <c r="T93" s="221" t="s">
        <v>42</v>
      </c>
      <c r="U93" s="199">
        <v>200</v>
      </c>
      <c r="V93" s="199" t="s">
        <v>38</v>
      </c>
      <c r="W93" s="199">
        <v>300</v>
      </c>
      <c r="X93" s="199" t="s">
        <v>38</v>
      </c>
      <c r="Y93" s="199">
        <v>300</v>
      </c>
      <c r="Z93" s="199" t="s">
        <v>38</v>
      </c>
      <c r="AA93" s="199">
        <v>300</v>
      </c>
      <c r="AB93" s="199" t="s">
        <v>38</v>
      </c>
      <c r="AC93" s="193"/>
      <c r="AD93" s="169"/>
      <c r="AE93" s="193"/>
      <c r="AF93" s="207" t="s">
        <v>1021</v>
      </c>
    </row>
    <row r="94" spans="1:32" ht="15" customHeight="1" x14ac:dyDescent="0.2">
      <c r="A94" s="2" t="str">
        <f t="shared" si="1"/>
        <v>Pr_30_59_36</v>
      </c>
      <c r="B94" s="233" t="s">
        <v>1023</v>
      </c>
      <c r="C94" s="2">
        <v>89</v>
      </c>
      <c r="D94" s="21"/>
      <c r="E94" s="115"/>
      <c r="F94" s="107" t="s">
        <v>129</v>
      </c>
      <c r="G94" s="106"/>
      <c r="H94" s="106"/>
      <c r="I94" s="107"/>
      <c r="J94" s="31"/>
      <c r="K94" s="107" t="s">
        <v>130</v>
      </c>
      <c r="L94" s="107" t="s">
        <v>131</v>
      </c>
      <c r="M94" s="35" t="s">
        <v>132</v>
      </c>
      <c r="N94" s="38"/>
      <c r="O94" s="188" t="s">
        <v>42</v>
      </c>
      <c r="P94" s="189" t="s">
        <v>42</v>
      </c>
      <c r="Q94" s="189" t="s">
        <v>42</v>
      </c>
      <c r="R94" s="189" t="s">
        <v>42</v>
      </c>
      <c r="S94" s="221" t="s">
        <v>42</v>
      </c>
      <c r="T94" s="221" t="s">
        <v>42</v>
      </c>
      <c r="U94" s="199">
        <v>200</v>
      </c>
      <c r="V94" s="199" t="s">
        <v>38</v>
      </c>
      <c r="W94" s="199">
        <v>300</v>
      </c>
      <c r="X94" s="199" t="s">
        <v>38</v>
      </c>
      <c r="Y94" s="199">
        <v>300</v>
      </c>
      <c r="Z94" s="199" t="s">
        <v>38</v>
      </c>
      <c r="AA94" s="199">
        <v>300</v>
      </c>
      <c r="AB94" s="199" t="s">
        <v>38</v>
      </c>
      <c r="AC94" s="193"/>
      <c r="AD94" s="169"/>
      <c r="AE94" s="193"/>
      <c r="AF94" s="207" t="s">
        <v>1021</v>
      </c>
    </row>
    <row r="95" spans="1:32" ht="15" customHeight="1" x14ac:dyDescent="0.2">
      <c r="A95" s="2" t="str">
        <f t="shared" si="1"/>
        <v>Ss_35_10_30_95</v>
      </c>
      <c r="B95" s="233" t="s">
        <v>1023</v>
      </c>
      <c r="C95" s="2">
        <v>90</v>
      </c>
      <c r="D95" s="21"/>
      <c r="E95" s="115"/>
      <c r="F95" s="107" t="s">
        <v>133</v>
      </c>
      <c r="G95" s="106"/>
      <c r="H95" s="106"/>
      <c r="I95" s="107"/>
      <c r="J95" s="31"/>
      <c r="K95" s="107" t="s">
        <v>134</v>
      </c>
      <c r="L95" s="107" t="s">
        <v>131</v>
      </c>
      <c r="M95" s="35" t="s">
        <v>132</v>
      </c>
      <c r="N95" s="38"/>
      <c r="O95" s="188" t="s">
        <v>42</v>
      </c>
      <c r="P95" s="189" t="s">
        <v>42</v>
      </c>
      <c r="Q95" s="189" t="s">
        <v>42</v>
      </c>
      <c r="R95" s="189" t="s">
        <v>42</v>
      </c>
      <c r="S95" s="221" t="s">
        <v>42</v>
      </c>
      <c r="T95" s="221" t="s">
        <v>42</v>
      </c>
      <c r="U95" s="199">
        <v>200</v>
      </c>
      <c r="V95" s="199" t="s">
        <v>38</v>
      </c>
      <c r="W95" s="199">
        <v>300</v>
      </c>
      <c r="X95" s="199" t="s">
        <v>38</v>
      </c>
      <c r="Y95" s="199">
        <v>300</v>
      </c>
      <c r="Z95" s="199" t="s">
        <v>38</v>
      </c>
      <c r="AA95" s="199">
        <v>300</v>
      </c>
      <c r="AB95" s="199" t="s">
        <v>38</v>
      </c>
      <c r="AC95" s="193"/>
      <c r="AD95" s="169"/>
      <c r="AE95" s="193"/>
      <c r="AF95" s="207" t="s">
        <v>1021</v>
      </c>
    </row>
    <row r="96" spans="1:32" ht="15" customHeight="1" x14ac:dyDescent="0.2">
      <c r="A96" s="2" t="str">
        <f t="shared" si="1"/>
        <v>Pr_40_10</v>
      </c>
      <c r="B96" s="233" t="s">
        <v>1023</v>
      </c>
      <c r="C96" s="2">
        <v>91</v>
      </c>
      <c r="D96" s="21"/>
      <c r="E96" s="115"/>
      <c r="F96" s="106" t="s">
        <v>135</v>
      </c>
      <c r="G96" s="106"/>
      <c r="H96" s="106"/>
      <c r="I96" s="107"/>
      <c r="J96" s="31"/>
      <c r="K96" s="107" t="s">
        <v>136</v>
      </c>
      <c r="L96" s="107" t="s">
        <v>137</v>
      </c>
      <c r="M96" s="35"/>
      <c r="N96" s="38"/>
      <c r="O96" s="188" t="s">
        <v>42</v>
      </c>
      <c r="P96" s="189" t="s">
        <v>42</v>
      </c>
      <c r="Q96" s="189" t="s">
        <v>42</v>
      </c>
      <c r="R96" s="189" t="s">
        <v>42</v>
      </c>
      <c r="S96" s="189" t="s">
        <v>42</v>
      </c>
      <c r="T96" s="189" t="s">
        <v>42</v>
      </c>
      <c r="U96" s="199">
        <v>200</v>
      </c>
      <c r="V96" s="199" t="s">
        <v>38</v>
      </c>
      <c r="W96" s="199">
        <v>300</v>
      </c>
      <c r="X96" s="199" t="s">
        <v>38</v>
      </c>
      <c r="Y96" s="199">
        <v>300</v>
      </c>
      <c r="Z96" s="199" t="s">
        <v>38</v>
      </c>
      <c r="AA96" s="199">
        <v>300</v>
      </c>
      <c r="AB96" s="199" t="s">
        <v>38</v>
      </c>
      <c r="AC96" s="193"/>
      <c r="AD96" s="169"/>
      <c r="AE96" s="193"/>
      <c r="AF96" s="207" t="s">
        <v>1021</v>
      </c>
    </row>
    <row r="97" spans="1:32" ht="14.25" x14ac:dyDescent="0.2">
      <c r="A97" s="2" t="str">
        <f t="shared" si="1"/>
        <v>EF_15</v>
      </c>
      <c r="B97" s="233" t="s">
        <v>1023</v>
      </c>
      <c r="C97" s="2">
        <v>92</v>
      </c>
      <c r="D97" s="21"/>
      <c r="E97" s="115" t="s">
        <v>462</v>
      </c>
      <c r="F97" s="110"/>
      <c r="G97" s="110"/>
      <c r="H97" s="110"/>
      <c r="I97" s="110"/>
      <c r="J97" s="32" t="s">
        <v>463</v>
      </c>
      <c r="K97" s="106" t="s">
        <v>464</v>
      </c>
      <c r="L97" s="106" t="s">
        <v>465</v>
      </c>
      <c r="M97" s="36" t="s">
        <v>466</v>
      </c>
      <c r="N97" s="38"/>
      <c r="O97" s="188" t="s">
        <v>42</v>
      </c>
      <c r="P97" s="189" t="s">
        <v>42</v>
      </c>
      <c r="Q97" s="189" t="s">
        <v>42</v>
      </c>
      <c r="R97" s="189" t="s">
        <v>42</v>
      </c>
      <c r="S97" s="189" t="s">
        <v>42</v>
      </c>
      <c r="T97" s="189" t="s">
        <v>42</v>
      </c>
      <c r="U97" s="222">
        <v>200</v>
      </c>
      <c r="V97" s="222" t="s">
        <v>38</v>
      </c>
      <c r="W97" s="222">
        <v>300</v>
      </c>
      <c r="X97" s="222" t="s">
        <v>38</v>
      </c>
      <c r="Y97" s="199">
        <v>300</v>
      </c>
      <c r="Z97" s="199" t="s">
        <v>38</v>
      </c>
      <c r="AA97" s="199">
        <v>300</v>
      </c>
      <c r="AB97" s="199" t="s">
        <v>38</v>
      </c>
      <c r="AC97" s="193"/>
      <c r="AD97" s="169"/>
      <c r="AE97" s="193"/>
      <c r="AF97" s="207" t="s">
        <v>1021</v>
      </c>
    </row>
    <row r="98" spans="1:32" ht="15" customHeight="1" x14ac:dyDescent="0.2">
      <c r="A98" s="2" t="str">
        <f t="shared" si="1"/>
        <v>Pr_20_76_08</v>
      </c>
      <c r="B98" s="233" t="s">
        <v>1023</v>
      </c>
      <c r="C98" s="2">
        <v>93</v>
      </c>
      <c r="D98" s="21"/>
      <c r="E98" s="115" t="s">
        <v>62</v>
      </c>
      <c r="F98" s="110" t="s">
        <v>58</v>
      </c>
      <c r="G98" s="110"/>
      <c r="H98" s="110"/>
      <c r="I98" s="110"/>
      <c r="J98" s="31"/>
      <c r="K98" s="107" t="s">
        <v>59</v>
      </c>
      <c r="L98" s="107" t="s">
        <v>60</v>
      </c>
      <c r="M98" s="35"/>
      <c r="N98" s="38"/>
      <c r="O98" s="188" t="s">
        <v>42</v>
      </c>
      <c r="P98" s="189" t="s">
        <v>42</v>
      </c>
      <c r="Q98" s="189" t="s">
        <v>42</v>
      </c>
      <c r="R98" s="189" t="s">
        <v>42</v>
      </c>
      <c r="S98" s="221" t="s">
        <v>42</v>
      </c>
      <c r="T98" s="221" t="s">
        <v>42</v>
      </c>
      <c r="U98" s="199">
        <v>200</v>
      </c>
      <c r="V98" s="199" t="s">
        <v>38</v>
      </c>
      <c r="W98" s="199">
        <v>300</v>
      </c>
      <c r="X98" s="199" t="s">
        <v>38</v>
      </c>
      <c r="Y98" s="199">
        <v>300</v>
      </c>
      <c r="Z98" s="199" t="s">
        <v>38</v>
      </c>
      <c r="AA98" s="199">
        <v>300</v>
      </c>
      <c r="AB98" s="199" t="s">
        <v>38</v>
      </c>
      <c r="AC98" s="193"/>
      <c r="AD98" s="169"/>
      <c r="AE98" s="193"/>
      <c r="AF98" s="207" t="s">
        <v>1021</v>
      </c>
    </row>
    <row r="99" spans="1:32" ht="15" customHeight="1" x14ac:dyDescent="0.2">
      <c r="A99" s="2" t="str">
        <f t="shared" si="1"/>
        <v>Pr_35_90_43_13</v>
      </c>
      <c r="B99" s="233" t="s">
        <v>1023</v>
      </c>
      <c r="C99" s="2">
        <v>94</v>
      </c>
      <c r="D99" s="21"/>
      <c r="E99" s="110"/>
      <c r="F99" s="106"/>
      <c r="G99" s="106" t="s">
        <v>61</v>
      </c>
      <c r="H99" s="107"/>
      <c r="I99" s="107"/>
      <c r="J99" s="31" t="s">
        <v>62</v>
      </c>
      <c r="K99" s="107" t="s">
        <v>63</v>
      </c>
      <c r="L99" s="107" t="s">
        <v>64</v>
      </c>
      <c r="M99" s="35" t="s">
        <v>65</v>
      </c>
      <c r="N99" s="38"/>
      <c r="O99" s="188" t="s">
        <v>42</v>
      </c>
      <c r="P99" s="189" t="s">
        <v>42</v>
      </c>
      <c r="Q99" s="189" t="s">
        <v>42</v>
      </c>
      <c r="R99" s="189" t="s">
        <v>42</v>
      </c>
      <c r="S99" s="221" t="s">
        <v>42</v>
      </c>
      <c r="T99" s="221" t="s">
        <v>42</v>
      </c>
      <c r="U99" s="199">
        <v>200</v>
      </c>
      <c r="V99" s="199" t="s">
        <v>38</v>
      </c>
      <c r="W99" s="199">
        <v>300</v>
      </c>
      <c r="X99" s="199" t="s">
        <v>38</v>
      </c>
      <c r="Y99" s="199">
        <v>300</v>
      </c>
      <c r="Z99" s="199" t="s">
        <v>38</v>
      </c>
      <c r="AA99" s="199">
        <v>300</v>
      </c>
      <c r="AB99" s="199" t="s">
        <v>38</v>
      </c>
      <c r="AC99" s="193"/>
      <c r="AD99" s="169"/>
      <c r="AE99" s="193"/>
      <c r="AF99" s="207" t="s">
        <v>1021</v>
      </c>
    </row>
    <row r="100" spans="1:32" ht="15" customHeight="1" x14ac:dyDescent="0.2">
      <c r="A100" s="2" t="str">
        <f t="shared" si="1"/>
        <v>Pr_40_30_50_46</v>
      </c>
      <c r="B100" s="233" t="s">
        <v>1023</v>
      </c>
      <c r="C100" s="2">
        <v>95</v>
      </c>
      <c r="D100" s="21"/>
      <c r="E100" s="110"/>
      <c r="F100" s="106"/>
      <c r="G100" s="106" t="s">
        <v>66</v>
      </c>
      <c r="H100" s="107"/>
      <c r="I100" s="107"/>
      <c r="J100" s="31"/>
      <c r="K100" s="107" t="s">
        <v>67</v>
      </c>
      <c r="L100" s="107" t="s">
        <v>66</v>
      </c>
      <c r="M100" s="35" t="s">
        <v>68</v>
      </c>
      <c r="N100" s="38"/>
      <c r="O100" s="188" t="s">
        <v>42</v>
      </c>
      <c r="P100" s="189" t="s">
        <v>42</v>
      </c>
      <c r="Q100" s="189" t="s">
        <v>42</v>
      </c>
      <c r="R100" s="189" t="s">
        <v>42</v>
      </c>
      <c r="S100" s="221" t="s">
        <v>42</v>
      </c>
      <c r="T100" s="221" t="s">
        <v>42</v>
      </c>
      <c r="U100" s="199">
        <v>200</v>
      </c>
      <c r="V100" s="199" t="s">
        <v>38</v>
      </c>
      <c r="W100" s="199">
        <v>300</v>
      </c>
      <c r="X100" s="199" t="s">
        <v>38</v>
      </c>
      <c r="Y100" s="199">
        <v>300</v>
      </c>
      <c r="Z100" s="199" t="s">
        <v>38</v>
      </c>
      <c r="AA100" s="199">
        <v>300</v>
      </c>
      <c r="AB100" s="199" t="s">
        <v>38</v>
      </c>
      <c r="AC100" s="193"/>
      <c r="AD100" s="169"/>
      <c r="AE100" s="193"/>
      <c r="AF100" s="207" t="s">
        <v>1021</v>
      </c>
    </row>
    <row r="101" spans="1:32" ht="15" customHeight="1" x14ac:dyDescent="0.2">
      <c r="A101" s="2" t="str">
        <f t="shared" si="1"/>
        <v>Pr_40_70_24_26</v>
      </c>
      <c r="B101" s="233" t="s">
        <v>1023</v>
      </c>
      <c r="C101" s="2">
        <v>96</v>
      </c>
      <c r="D101" s="21"/>
      <c r="E101" s="115"/>
      <c r="F101" s="106"/>
      <c r="G101" s="106" t="s">
        <v>69</v>
      </c>
      <c r="H101" s="107"/>
      <c r="I101" s="107"/>
      <c r="J101" s="31" t="s">
        <v>62</v>
      </c>
      <c r="K101" s="107" t="s">
        <v>70</v>
      </c>
      <c r="L101" s="107" t="s">
        <v>71</v>
      </c>
      <c r="M101" s="35" t="s">
        <v>72</v>
      </c>
      <c r="N101" s="38"/>
      <c r="O101" s="188" t="s">
        <v>42</v>
      </c>
      <c r="P101" s="189" t="s">
        <v>42</v>
      </c>
      <c r="Q101" s="189" t="s">
        <v>42</v>
      </c>
      <c r="R101" s="189" t="s">
        <v>42</v>
      </c>
      <c r="S101" s="221" t="s">
        <v>42</v>
      </c>
      <c r="T101" s="221" t="s">
        <v>42</v>
      </c>
      <c r="U101" s="199">
        <v>200</v>
      </c>
      <c r="V101" s="199" t="s">
        <v>38</v>
      </c>
      <c r="W101" s="199">
        <v>300</v>
      </c>
      <c r="X101" s="199" t="s">
        <v>38</v>
      </c>
      <c r="Y101" s="199">
        <v>300</v>
      </c>
      <c r="Z101" s="199" t="s">
        <v>38</v>
      </c>
      <c r="AA101" s="199">
        <v>300</v>
      </c>
      <c r="AB101" s="199" t="s">
        <v>38</v>
      </c>
      <c r="AC101" s="193"/>
      <c r="AD101" s="169"/>
      <c r="AE101" s="193"/>
      <c r="AF101" s="207" t="s">
        <v>1021</v>
      </c>
    </row>
    <row r="102" spans="1:32" ht="15" customHeight="1" x14ac:dyDescent="0.2">
      <c r="A102" s="2" t="str">
        <f t="shared" si="1"/>
        <v>Pr_40_30_26</v>
      </c>
      <c r="B102" s="233" t="s">
        <v>1023</v>
      </c>
      <c r="C102" s="2">
        <v>97</v>
      </c>
      <c r="D102" s="21"/>
      <c r="E102" s="115"/>
      <c r="F102" s="106"/>
      <c r="G102" s="106" t="s">
        <v>73</v>
      </c>
      <c r="H102" s="107"/>
      <c r="I102" s="107"/>
      <c r="J102" s="31" t="s">
        <v>62</v>
      </c>
      <c r="K102" s="107" t="s">
        <v>74</v>
      </c>
      <c r="L102" s="107" t="s">
        <v>75</v>
      </c>
      <c r="M102" s="35" t="s">
        <v>72</v>
      </c>
      <c r="N102" s="38"/>
      <c r="O102" s="188" t="s">
        <v>42</v>
      </c>
      <c r="P102" s="189" t="s">
        <v>42</v>
      </c>
      <c r="Q102" s="189" t="s">
        <v>42</v>
      </c>
      <c r="R102" s="189" t="s">
        <v>42</v>
      </c>
      <c r="S102" s="221" t="s">
        <v>42</v>
      </c>
      <c r="T102" s="221" t="s">
        <v>42</v>
      </c>
      <c r="U102" s="199">
        <v>200</v>
      </c>
      <c r="V102" s="199" t="s">
        <v>38</v>
      </c>
      <c r="W102" s="199">
        <v>300</v>
      </c>
      <c r="X102" s="199" t="s">
        <v>38</v>
      </c>
      <c r="Y102" s="199">
        <v>300</v>
      </c>
      <c r="Z102" s="199" t="s">
        <v>38</v>
      </c>
      <c r="AA102" s="199">
        <v>300</v>
      </c>
      <c r="AB102" s="199" t="s">
        <v>38</v>
      </c>
      <c r="AC102" s="193"/>
      <c r="AD102" s="169"/>
      <c r="AE102" s="193"/>
      <c r="AF102" s="207" t="s">
        <v>1021</v>
      </c>
    </row>
    <row r="103" spans="1:32" ht="15" customHeight="1" x14ac:dyDescent="0.2">
      <c r="A103" s="2" t="str">
        <f t="shared" si="1"/>
        <v>Ss_25_14</v>
      </c>
      <c r="B103" s="233" t="s">
        <v>1023</v>
      </c>
      <c r="C103" s="2">
        <v>98</v>
      </c>
      <c r="D103" s="21"/>
      <c r="E103" s="115"/>
      <c r="F103" s="106"/>
      <c r="G103" s="106" t="s">
        <v>76</v>
      </c>
      <c r="H103" s="107"/>
      <c r="I103" s="107"/>
      <c r="J103" s="31" t="s">
        <v>62</v>
      </c>
      <c r="K103" s="107" t="s">
        <v>77</v>
      </c>
      <c r="L103" s="107" t="s">
        <v>78</v>
      </c>
      <c r="M103" s="35" t="s">
        <v>72</v>
      </c>
      <c r="N103" s="38"/>
      <c r="O103" s="188" t="s">
        <v>42</v>
      </c>
      <c r="P103" s="189" t="s">
        <v>42</v>
      </c>
      <c r="Q103" s="189" t="s">
        <v>42</v>
      </c>
      <c r="R103" s="189" t="s">
        <v>42</v>
      </c>
      <c r="S103" s="221" t="s">
        <v>42</v>
      </c>
      <c r="T103" s="221" t="s">
        <v>42</v>
      </c>
      <c r="U103" s="221" t="s">
        <v>42</v>
      </c>
      <c r="V103" s="221" t="s">
        <v>42</v>
      </c>
      <c r="W103" s="221" t="s">
        <v>42</v>
      </c>
      <c r="X103" s="221" t="s">
        <v>42</v>
      </c>
      <c r="Y103" s="221" t="s">
        <v>42</v>
      </c>
      <c r="Z103" s="221" t="s">
        <v>42</v>
      </c>
      <c r="AA103" s="221" t="s">
        <v>42</v>
      </c>
      <c r="AB103" s="221" t="s">
        <v>42</v>
      </c>
      <c r="AC103" s="193"/>
      <c r="AD103" s="169"/>
      <c r="AE103" s="193"/>
      <c r="AF103" s="207" t="s">
        <v>1021</v>
      </c>
    </row>
    <row r="104" spans="1:32" ht="15" customHeight="1" x14ac:dyDescent="0.2">
      <c r="A104" s="2" t="str">
        <f t="shared" si="1"/>
        <v>En_32_35_36</v>
      </c>
      <c r="B104" s="233" t="s">
        <v>1023</v>
      </c>
      <c r="C104" s="2">
        <v>99</v>
      </c>
      <c r="D104" s="21"/>
      <c r="E104" s="115"/>
      <c r="F104" s="106"/>
      <c r="G104" s="106" t="s">
        <v>79</v>
      </c>
      <c r="H104" s="107"/>
      <c r="I104" s="107"/>
      <c r="J104" s="31" t="s">
        <v>80</v>
      </c>
      <c r="K104" s="107" t="s">
        <v>81</v>
      </c>
      <c r="L104" s="107" t="s">
        <v>82</v>
      </c>
      <c r="M104" s="35" t="s">
        <v>83</v>
      </c>
      <c r="N104" s="38"/>
      <c r="O104" s="188" t="s">
        <v>42</v>
      </c>
      <c r="P104" s="189" t="s">
        <v>42</v>
      </c>
      <c r="Q104" s="189" t="s">
        <v>42</v>
      </c>
      <c r="R104" s="189" t="s">
        <v>42</v>
      </c>
      <c r="S104" s="221" t="s">
        <v>42</v>
      </c>
      <c r="T104" s="221" t="s">
        <v>42</v>
      </c>
      <c r="U104" s="199">
        <v>200</v>
      </c>
      <c r="V104" s="199" t="s">
        <v>38</v>
      </c>
      <c r="W104" s="199">
        <v>300</v>
      </c>
      <c r="X104" s="199" t="s">
        <v>38</v>
      </c>
      <c r="Y104" s="199">
        <v>300</v>
      </c>
      <c r="Z104" s="199" t="s">
        <v>38</v>
      </c>
      <c r="AA104" s="199">
        <v>300</v>
      </c>
      <c r="AB104" s="199" t="s">
        <v>38</v>
      </c>
      <c r="AC104" s="193"/>
      <c r="AD104" s="169"/>
      <c r="AE104" s="193"/>
      <c r="AF104" s="207" t="s">
        <v>1021</v>
      </c>
    </row>
    <row r="105" spans="1:32" ht="15" customHeight="1" x14ac:dyDescent="0.2">
      <c r="A105" s="2" t="str">
        <f t="shared" si="1"/>
        <v>En_32_35_80</v>
      </c>
      <c r="B105" s="233" t="s">
        <v>1023</v>
      </c>
      <c r="C105" s="2">
        <v>100</v>
      </c>
      <c r="D105" s="21"/>
      <c r="E105" s="115"/>
      <c r="F105" s="106"/>
      <c r="G105" s="106" t="s">
        <v>84</v>
      </c>
      <c r="H105" s="107"/>
      <c r="I105" s="107"/>
      <c r="J105" s="31" t="s">
        <v>85</v>
      </c>
      <c r="K105" s="107" t="s">
        <v>86</v>
      </c>
      <c r="L105" s="107" t="s">
        <v>87</v>
      </c>
      <c r="M105" s="35" t="s">
        <v>88</v>
      </c>
      <c r="N105" s="38"/>
      <c r="O105" s="188" t="s">
        <v>42</v>
      </c>
      <c r="P105" s="189" t="s">
        <v>42</v>
      </c>
      <c r="Q105" s="189" t="s">
        <v>42</v>
      </c>
      <c r="R105" s="189" t="s">
        <v>42</v>
      </c>
      <c r="S105" s="221" t="s">
        <v>42</v>
      </c>
      <c r="T105" s="221" t="s">
        <v>42</v>
      </c>
      <c r="U105" s="199">
        <v>200</v>
      </c>
      <c r="V105" s="199" t="s">
        <v>38</v>
      </c>
      <c r="W105" s="199">
        <v>300</v>
      </c>
      <c r="X105" s="199" t="s">
        <v>38</v>
      </c>
      <c r="Y105" s="199">
        <v>300</v>
      </c>
      <c r="Z105" s="199" t="s">
        <v>38</v>
      </c>
      <c r="AA105" s="199">
        <v>300</v>
      </c>
      <c r="AB105" s="199" t="s">
        <v>38</v>
      </c>
      <c r="AC105" s="193"/>
      <c r="AD105" s="169"/>
      <c r="AE105" s="193"/>
      <c r="AF105" s="207" t="s">
        <v>1021</v>
      </c>
    </row>
    <row r="106" spans="1:32" ht="15" customHeight="1" x14ac:dyDescent="0.2">
      <c r="A106" s="2" t="str">
        <f t="shared" si="1"/>
        <v>SL_80_45_40</v>
      </c>
      <c r="B106" s="233" t="s">
        <v>1023</v>
      </c>
      <c r="C106" s="2">
        <v>101</v>
      </c>
      <c r="D106" s="21"/>
      <c r="E106" s="115"/>
      <c r="F106" s="106"/>
      <c r="G106" s="106" t="s">
        <v>89</v>
      </c>
      <c r="H106" s="107"/>
      <c r="I106" s="107"/>
      <c r="J106" s="31" t="s">
        <v>90</v>
      </c>
      <c r="K106" s="107" t="s">
        <v>91</v>
      </c>
      <c r="L106" s="107" t="s">
        <v>92</v>
      </c>
      <c r="M106" s="35" t="s">
        <v>93</v>
      </c>
      <c r="N106" s="38"/>
      <c r="O106" s="188" t="s">
        <v>42</v>
      </c>
      <c r="P106" s="189" t="s">
        <v>42</v>
      </c>
      <c r="Q106" s="189" t="s">
        <v>42</v>
      </c>
      <c r="R106" s="189" t="s">
        <v>42</v>
      </c>
      <c r="S106" s="221" t="s">
        <v>42</v>
      </c>
      <c r="T106" s="221" t="s">
        <v>42</v>
      </c>
      <c r="U106" s="199">
        <v>200</v>
      </c>
      <c r="V106" s="199" t="s">
        <v>38</v>
      </c>
      <c r="W106" s="199">
        <v>300</v>
      </c>
      <c r="X106" s="199" t="s">
        <v>38</v>
      </c>
      <c r="Y106" s="199">
        <v>300</v>
      </c>
      <c r="Z106" s="199" t="s">
        <v>38</v>
      </c>
      <c r="AA106" s="199">
        <v>300</v>
      </c>
      <c r="AB106" s="199" t="s">
        <v>38</v>
      </c>
      <c r="AC106" s="193"/>
      <c r="AD106" s="169"/>
      <c r="AE106" s="193"/>
      <c r="AF106" s="207" t="s">
        <v>1021</v>
      </c>
    </row>
    <row r="107" spans="1:32" ht="15" customHeight="1" x14ac:dyDescent="0.2">
      <c r="A107" s="2" t="str">
        <f t="shared" si="1"/>
        <v>Pr_40_70_73_98</v>
      </c>
      <c r="B107" s="233" t="s">
        <v>1023</v>
      </c>
      <c r="C107" s="2">
        <v>102</v>
      </c>
      <c r="D107" s="21"/>
      <c r="E107" s="115"/>
      <c r="F107" s="106"/>
      <c r="G107" s="106" t="s">
        <v>94</v>
      </c>
      <c r="H107" s="107"/>
      <c r="I107" s="107"/>
      <c r="J107" s="31" t="s">
        <v>94</v>
      </c>
      <c r="K107" s="106" t="s">
        <v>95</v>
      </c>
      <c r="L107" s="106" t="s">
        <v>96</v>
      </c>
      <c r="M107" s="35" t="s">
        <v>68</v>
      </c>
      <c r="N107" s="38"/>
      <c r="O107" s="188" t="s">
        <v>42</v>
      </c>
      <c r="P107" s="189" t="s">
        <v>42</v>
      </c>
      <c r="Q107" s="189" t="s">
        <v>42</v>
      </c>
      <c r="R107" s="189" t="s">
        <v>42</v>
      </c>
      <c r="S107" s="222">
        <v>200</v>
      </c>
      <c r="T107" s="222" t="s">
        <v>37</v>
      </c>
      <c r="U107" s="199">
        <v>200</v>
      </c>
      <c r="V107" s="199" t="s">
        <v>38</v>
      </c>
      <c r="W107" s="199">
        <v>300</v>
      </c>
      <c r="X107" s="199" t="s">
        <v>38</v>
      </c>
      <c r="Y107" s="199">
        <v>300</v>
      </c>
      <c r="Z107" s="199" t="s">
        <v>38</v>
      </c>
      <c r="AA107" s="199">
        <v>300</v>
      </c>
      <c r="AB107" s="199" t="s">
        <v>38</v>
      </c>
      <c r="AC107" s="193"/>
      <c r="AD107" s="169"/>
      <c r="AE107" s="193"/>
      <c r="AF107" s="220" t="s">
        <v>1021</v>
      </c>
    </row>
    <row r="108" spans="1:32" ht="15" customHeight="1" x14ac:dyDescent="0.2">
      <c r="A108" s="2" t="str">
        <f t="shared" si="1"/>
        <v>Pr_35_31_85_47</v>
      </c>
      <c r="B108" s="233" t="s">
        <v>1023</v>
      </c>
      <c r="C108" s="2">
        <v>103</v>
      </c>
      <c r="D108" s="21"/>
      <c r="E108" s="115"/>
      <c r="F108" s="106"/>
      <c r="G108" s="106" t="s">
        <v>97</v>
      </c>
      <c r="H108" s="107"/>
      <c r="I108" s="107"/>
      <c r="J108" s="31" t="s">
        <v>94</v>
      </c>
      <c r="K108" s="107" t="s">
        <v>98</v>
      </c>
      <c r="L108" s="107" t="s">
        <v>97</v>
      </c>
      <c r="M108" s="35" t="s">
        <v>68</v>
      </c>
      <c r="N108" s="38"/>
      <c r="O108" s="188" t="s">
        <v>42</v>
      </c>
      <c r="P108" s="189" t="s">
        <v>42</v>
      </c>
      <c r="Q108" s="189" t="s">
        <v>42</v>
      </c>
      <c r="R108" s="189" t="s">
        <v>42</v>
      </c>
      <c r="S108" s="221" t="s">
        <v>42</v>
      </c>
      <c r="T108" s="221" t="s">
        <v>42</v>
      </c>
      <c r="U108" s="199">
        <v>200</v>
      </c>
      <c r="V108" s="199" t="s">
        <v>38</v>
      </c>
      <c r="W108" s="199">
        <v>300</v>
      </c>
      <c r="X108" s="199" t="s">
        <v>38</v>
      </c>
      <c r="Y108" s="199">
        <v>300</v>
      </c>
      <c r="Z108" s="199" t="s">
        <v>38</v>
      </c>
      <c r="AA108" s="199">
        <v>300</v>
      </c>
      <c r="AB108" s="199" t="s">
        <v>38</v>
      </c>
      <c r="AC108" s="193"/>
      <c r="AD108" s="169"/>
      <c r="AE108" s="193"/>
      <c r="AF108" s="220" t="s">
        <v>1021</v>
      </c>
    </row>
    <row r="109" spans="1:32" ht="15" customHeight="1" x14ac:dyDescent="0.2">
      <c r="A109" s="2" t="str">
        <f t="shared" si="1"/>
        <v>Pr_40_30_78_76</v>
      </c>
      <c r="B109" s="233" t="s">
        <v>1023</v>
      </c>
      <c r="C109" s="2">
        <v>104</v>
      </c>
      <c r="D109" s="21"/>
      <c r="E109" s="115"/>
      <c r="F109" s="106"/>
      <c r="G109" s="106" t="s">
        <v>1018</v>
      </c>
      <c r="H109" s="107"/>
      <c r="I109" s="107"/>
      <c r="J109" s="31" t="s">
        <v>94</v>
      </c>
      <c r="K109" s="107" t="s">
        <v>99</v>
      </c>
      <c r="L109" s="107" t="s">
        <v>100</v>
      </c>
      <c r="M109" s="35" t="s">
        <v>68</v>
      </c>
      <c r="N109" s="38"/>
      <c r="O109" s="188" t="s">
        <v>42</v>
      </c>
      <c r="P109" s="189" t="s">
        <v>42</v>
      </c>
      <c r="Q109" s="189" t="s">
        <v>42</v>
      </c>
      <c r="R109" s="189" t="s">
        <v>42</v>
      </c>
      <c r="S109" s="222">
        <v>200</v>
      </c>
      <c r="T109" s="222" t="s">
        <v>37</v>
      </c>
      <c r="U109" s="199">
        <v>200</v>
      </c>
      <c r="V109" s="199" t="s">
        <v>38</v>
      </c>
      <c r="W109" s="199">
        <v>300</v>
      </c>
      <c r="X109" s="199" t="s">
        <v>38</v>
      </c>
      <c r="Y109" s="199">
        <v>300</v>
      </c>
      <c r="Z109" s="199" t="s">
        <v>38</v>
      </c>
      <c r="AA109" s="199">
        <v>300</v>
      </c>
      <c r="AB109" s="199" t="s">
        <v>38</v>
      </c>
      <c r="AC109" s="193"/>
      <c r="AD109" s="169"/>
      <c r="AE109" s="193"/>
      <c r="AF109" s="220" t="s">
        <v>101</v>
      </c>
    </row>
    <row r="110" spans="1:32" ht="15" customHeight="1" x14ac:dyDescent="0.2">
      <c r="A110" s="2" t="str">
        <f t="shared" si="1"/>
        <v>Zz_50_10</v>
      </c>
      <c r="B110" s="233" t="s">
        <v>1023</v>
      </c>
      <c r="C110" s="2">
        <v>105</v>
      </c>
      <c r="D110" s="21"/>
      <c r="E110" s="115"/>
      <c r="F110" s="106"/>
      <c r="G110" s="106" t="s">
        <v>102</v>
      </c>
      <c r="H110" s="107"/>
      <c r="I110" s="107"/>
      <c r="J110" s="31" t="s">
        <v>94</v>
      </c>
      <c r="K110" s="107" t="s">
        <v>103</v>
      </c>
      <c r="L110" s="107" t="s">
        <v>104</v>
      </c>
      <c r="M110" s="35" t="s">
        <v>68</v>
      </c>
      <c r="N110" s="38"/>
      <c r="O110" s="188" t="s">
        <v>42</v>
      </c>
      <c r="P110" s="189" t="s">
        <v>42</v>
      </c>
      <c r="Q110" s="189" t="s">
        <v>42</v>
      </c>
      <c r="R110" s="189" t="s">
        <v>42</v>
      </c>
      <c r="S110" s="222">
        <v>200</v>
      </c>
      <c r="T110" s="222" t="s">
        <v>37</v>
      </c>
      <c r="U110" s="199">
        <v>200</v>
      </c>
      <c r="V110" s="199" t="s">
        <v>38</v>
      </c>
      <c r="W110" s="199">
        <v>300</v>
      </c>
      <c r="X110" s="199" t="s">
        <v>38</v>
      </c>
      <c r="Y110" s="199">
        <v>300</v>
      </c>
      <c r="Z110" s="199" t="s">
        <v>38</v>
      </c>
      <c r="AA110" s="199">
        <v>300</v>
      </c>
      <c r="AB110" s="199" t="s">
        <v>38</v>
      </c>
      <c r="AC110" s="193"/>
      <c r="AD110" s="169"/>
      <c r="AE110" s="193"/>
      <c r="AF110" s="220" t="s">
        <v>1021</v>
      </c>
    </row>
    <row r="111" spans="1:32" ht="15" customHeight="1" x14ac:dyDescent="0.2">
      <c r="A111" s="2" t="str">
        <f t="shared" si="1"/>
        <v>Zz_35_40</v>
      </c>
      <c r="B111" s="233" t="s">
        <v>1023</v>
      </c>
      <c r="C111" s="2">
        <v>106</v>
      </c>
      <c r="D111" s="21"/>
      <c r="E111" s="115" t="s">
        <v>33</v>
      </c>
      <c r="F111" s="110" t="s">
        <v>34</v>
      </c>
      <c r="G111" s="6"/>
      <c r="H111" s="6"/>
      <c r="I111" s="6"/>
      <c r="J111" s="31"/>
      <c r="K111" s="107" t="s">
        <v>35</v>
      </c>
      <c r="L111" s="107" t="s">
        <v>36</v>
      </c>
      <c r="M111" s="35"/>
      <c r="N111" s="38"/>
      <c r="O111" s="213">
        <v>100</v>
      </c>
      <c r="P111" s="214" t="s">
        <v>37</v>
      </c>
      <c r="Q111" s="215">
        <v>100</v>
      </c>
      <c r="R111" s="215" t="s">
        <v>37</v>
      </c>
      <c r="S111" s="215">
        <v>200</v>
      </c>
      <c r="T111" s="215" t="s">
        <v>37</v>
      </c>
      <c r="U111" s="215">
        <v>200</v>
      </c>
      <c r="V111" s="215" t="s">
        <v>38</v>
      </c>
      <c r="W111" s="215">
        <v>300</v>
      </c>
      <c r="X111" s="215" t="s">
        <v>38</v>
      </c>
      <c r="Y111" s="215">
        <v>300</v>
      </c>
      <c r="Z111" s="215" t="s">
        <v>38</v>
      </c>
      <c r="AA111" s="215">
        <v>300</v>
      </c>
      <c r="AB111" s="215" t="s">
        <v>38</v>
      </c>
      <c r="AC111" s="216"/>
      <c r="AD111" s="217"/>
      <c r="AE111" s="216"/>
      <c r="AF111" s="218" t="s">
        <v>1021</v>
      </c>
    </row>
    <row r="112" spans="1:32" ht="15" customHeight="1" x14ac:dyDescent="0.2">
      <c r="A112" s="2" t="str">
        <f t="shared" si="1"/>
        <v>Zz_60_45</v>
      </c>
      <c r="B112" s="233" t="s">
        <v>1023</v>
      </c>
      <c r="C112" s="2">
        <v>107</v>
      </c>
      <c r="D112" s="21"/>
      <c r="E112" s="115"/>
      <c r="F112" s="6" t="s">
        <v>39</v>
      </c>
      <c r="G112" s="6"/>
      <c r="H112" s="6"/>
      <c r="I112" s="6"/>
      <c r="J112" s="31"/>
      <c r="K112" s="107" t="s">
        <v>40</v>
      </c>
      <c r="L112" s="107" t="s">
        <v>41</v>
      </c>
      <c r="M112" s="35"/>
      <c r="N112" s="38"/>
      <c r="O112" s="188" t="s">
        <v>42</v>
      </c>
      <c r="P112" s="189" t="s">
        <v>42</v>
      </c>
      <c r="Q112" s="199">
        <v>100</v>
      </c>
      <c r="R112" s="199" t="s">
        <v>37</v>
      </c>
      <c r="S112" s="199">
        <v>200</v>
      </c>
      <c r="T112" s="199" t="s">
        <v>37</v>
      </c>
      <c r="U112" s="199">
        <v>200</v>
      </c>
      <c r="V112" s="199" t="s">
        <v>38</v>
      </c>
      <c r="W112" s="199">
        <v>300</v>
      </c>
      <c r="X112" s="199" t="s">
        <v>38</v>
      </c>
      <c r="Y112" s="199">
        <v>300</v>
      </c>
      <c r="Z112" s="199" t="s">
        <v>38</v>
      </c>
      <c r="AA112" s="199">
        <v>300</v>
      </c>
      <c r="AB112" s="199" t="s">
        <v>38</v>
      </c>
      <c r="AC112" s="193"/>
      <c r="AD112" s="206"/>
      <c r="AE112" s="193"/>
      <c r="AF112" s="207" t="s">
        <v>1021</v>
      </c>
    </row>
    <row r="113" spans="1:32" ht="15" customHeight="1" x14ac:dyDescent="0.2">
      <c r="A113" s="2" t="str">
        <f t="shared" si="1"/>
        <v>SL</v>
      </c>
      <c r="B113" s="233" t="s">
        <v>1023</v>
      </c>
      <c r="C113" s="2">
        <v>108</v>
      </c>
      <c r="D113" s="21"/>
      <c r="E113" s="115"/>
      <c r="F113" s="6" t="s">
        <v>43</v>
      </c>
      <c r="G113" s="6"/>
      <c r="H113" s="6"/>
      <c r="I113" s="6"/>
      <c r="J113" s="31"/>
      <c r="K113" s="107" t="s">
        <v>44</v>
      </c>
      <c r="L113" s="107" t="s">
        <v>43</v>
      </c>
      <c r="M113" s="35"/>
      <c r="N113" s="38"/>
      <c r="O113" s="219">
        <v>100</v>
      </c>
      <c r="P113" s="199" t="s">
        <v>37</v>
      </c>
      <c r="Q113" s="199">
        <v>100</v>
      </c>
      <c r="R113" s="199" t="s">
        <v>37</v>
      </c>
      <c r="S113" s="199">
        <v>200</v>
      </c>
      <c r="T113" s="199" t="s">
        <v>37</v>
      </c>
      <c r="U113" s="199">
        <v>200</v>
      </c>
      <c r="V113" s="199" t="s">
        <v>38</v>
      </c>
      <c r="W113" s="199">
        <v>300</v>
      </c>
      <c r="X113" s="199" t="s">
        <v>38</v>
      </c>
      <c r="Y113" s="199">
        <v>300</v>
      </c>
      <c r="Z113" s="199" t="s">
        <v>38</v>
      </c>
      <c r="AA113" s="199">
        <v>300</v>
      </c>
      <c r="AB113" s="199" t="s">
        <v>38</v>
      </c>
      <c r="AC113" s="193"/>
      <c r="AD113" s="206"/>
      <c r="AE113" s="193"/>
      <c r="AF113" s="207" t="s">
        <v>1021</v>
      </c>
    </row>
    <row r="114" spans="1:32" ht="15" customHeight="1" x14ac:dyDescent="0.2">
      <c r="A114" s="2" t="str">
        <f t="shared" si="1"/>
        <v>SL</v>
      </c>
      <c r="B114" s="233" t="s">
        <v>1023</v>
      </c>
      <c r="C114" s="2">
        <v>109</v>
      </c>
      <c r="D114" s="21"/>
      <c r="E114" s="115"/>
      <c r="F114" s="6" t="s">
        <v>45</v>
      </c>
      <c r="G114" s="6"/>
      <c r="H114" s="6"/>
      <c r="I114" s="6"/>
      <c r="J114" s="31" t="s">
        <v>45</v>
      </c>
      <c r="K114" s="107" t="s">
        <v>46</v>
      </c>
      <c r="L114" s="107" t="s">
        <v>47</v>
      </c>
      <c r="M114" s="35"/>
      <c r="N114" s="38"/>
      <c r="O114" s="188" t="s">
        <v>42</v>
      </c>
      <c r="P114" s="189" t="s">
        <v>42</v>
      </c>
      <c r="Q114" s="221" t="s">
        <v>42</v>
      </c>
      <c r="R114" s="221" t="s">
        <v>42</v>
      </c>
      <c r="S114" s="199">
        <v>200</v>
      </c>
      <c r="T114" s="199" t="s">
        <v>37</v>
      </c>
      <c r="U114" s="199">
        <v>200</v>
      </c>
      <c r="V114" s="199" t="s">
        <v>38</v>
      </c>
      <c r="W114" s="199">
        <v>300</v>
      </c>
      <c r="X114" s="199" t="s">
        <v>38</v>
      </c>
      <c r="Y114" s="199">
        <v>300</v>
      </c>
      <c r="Z114" s="199" t="s">
        <v>38</v>
      </c>
      <c r="AA114" s="199">
        <v>300</v>
      </c>
      <c r="AB114" s="199" t="s">
        <v>38</v>
      </c>
      <c r="AC114" s="193"/>
      <c r="AD114" s="206"/>
      <c r="AE114" s="193"/>
      <c r="AF114" s="207" t="s">
        <v>1021</v>
      </c>
    </row>
    <row r="115" spans="1:32" ht="15" customHeight="1" x14ac:dyDescent="0.2">
      <c r="A115" s="2" t="str">
        <f t="shared" si="1"/>
        <v>SL</v>
      </c>
      <c r="B115" s="233" t="s">
        <v>1023</v>
      </c>
      <c r="C115" s="2">
        <v>110</v>
      </c>
      <c r="D115" s="21"/>
      <c r="E115" s="115"/>
      <c r="F115" s="6" t="s">
        <v>48</v>
      </c>
      <c r="G115" s="6"/>
      <c r="H115" s="6"/>
      <c r="I115" s="6"/>
      <c r="J115" s="31" t="s">
        <v>48</v>
      </c>
      <c r="K115" s="107" t="s">
        <v>46</v>
      </c>
      <c r="L115" s="107" t="s">
        <v>47</v>
      </c>
      <c r="M115" s="35"/>
      <c r="N115" s="38"/>
      <c r="O115" s="219">
        <v>100</v>
      </c>
      <c r="P115" s="199" t="s">
        <v>37</v>
      </c>
      <c r="Q115" s="199">
        <v>100</v>
      </c>
      <c r="R115" s="199" t="s">
        <v>37</v>
      </c>
      <c r="S115" s="199">
        <v>200</v>
      </c>
      <c r="T115" s="199" t="s">
        <v>37</v>
      </c>
      <c r="U115" s="199">
        <v>200</v>
      </c>
      <c r="V115" s="199" t="s">
        <v>38</v>
      </c>
      <c r="W115" s="199">
        <v>300</v>
      </c>
      <c r="X115" s="199" t="s">
        <v>38</v>
      </c>
      <c r="Y115" s="199">
        <v>300</v>
      </c>
      <c r="Z115" s="199" t="s">
        <v>38</v>
      </c>
      <c r="AA115" s="199">
        <v>300</v>
      </c>
      <c r="AB115" s="199" t="s">
        <v>38</v>
      </c>
      <c r="AC115" s="193"/>
      <c r="AD115" s="206"/>
      <c r="AE115" s="193"/>
      <c r="AF115" s="207" t="s">
        <v>1021</v>
      </c>
    </row>
    <row r="116" spans="1:32" ht="15" customHeight="1" x14ac:dyDescent="0.2">
      <c r="A116" s="2" t="str">
        <f t="shared" si="1"/>
        <v>SL</v>
      </c>
      <c r="B116" s="233" t="s">
        <v>1023</v>
      </c>
      <c r="C116" s="2">
        <v>111</v>
      </c>
      <c r="D116" s="21"/>
      <c r="E116" s="105"/>
      <c r="F116" s="6" t="s">
        <v>49</v>
      </c>
      <c r="G116" s="6"/>
      <c r="H116" s="6"/>
      <c r="I116" s="6"/>
      <c r="J116" s="31" t="s">
        <v>49</v>
      </c>
      <c r="K116" s="107" t="s">
        <v>46</v>
      </c>
      <c r="L116" s="107" t="s">
        <v>47</v>
      </c>
      <c r="M116" s="35"/>
      <c r="N116" s="38"/>
      <c r="O116" s="219">
        <v>100</v>
      </c>
      <c r="P116" s="199" t="s">
        <v>37</v>
      </c>
      <c r="Q116" s="199">
        <v>100</v>
      </c>
      <c r="R116" s="199" t="s">
        <v>37</v>
      </c>
      <c r="S116" s="199">
        <v>200</v>
      </c>
      <c r="T116" s="199" t="s">
        <v>37</v>
      </c>
      <c r="U116" s="199">
        <v>200</v>
      </c>
      <c r="V116" s="199" t="s">
        <v>38</v>
      </c>
      <c r="W116" s="199">
        <v>300</v>
      </c>
      <c r="X116" s="199" t="s">
        <v>38</v>
      </c>
      <c r="Y116" s="199">
        <v>300</v>
      </c>
      <c r="Z116" s="199" t="s">
        <v>38</v>
      </c>
      <c r="AA116" s="199">
        <v>300</v>
      </c>
      <c r="AB116" s="199" t="s">
        <v>38</v>
      </c>
      <c r="AC116" s="193"/>
      <c r="AD116" s="206"/>
      <c r="AE116" s="193"/>
      <c r="AF116" s="207" t="s">
        <v>1021</v>
      </c>
    </row>
    <row r="117" spans="1:32" ht="15" customHeight="1" x14ac:dyDescent="0.2">
      <c r="A117" s="2" t="str">
        <f t="shared" si="1"/>
        <v>EF_40_20</v>
      </c>
      <c r="B117" s="233" t="s">
        <v>1023</v>
      </c>
      <c r="C117" s="2">
        <v>112</v>
      </c>
      <c r="D117" s="21"/>
      <c r="E117" s="115"/>
      <c r="F117" s="6" t="s">
        <v>50</v>
      </c>
      <c r="G117" s="6"/>
      <c r="H117" s="6"/>
      <c r="I117" s="6"/>
      <c r="J117" s="31"/>
      <c r="K117" s="107" t="s">
        <v>46</v>
      </c>
      <c r="L117" s="107" t="s">
        <v>47</v>
      </c>
      <c r="M117" s="35"/>
      <c r="N117" s="38"/>
      <c r="O117" s="219">
        <v>100</v>
      </c>
      <c r="P117" s="199" t="s">
        <v>37</v>
      </c>
      <c r="Q117" s="199">
        <v>100</v>
      </c>
      <c r="R117" s="199" t="s">
        <v>37</v>
      </c>
      <c r="S117" s="199">
        <v>200</v>
      </c>
      <c r="T117" s="199" t="s">
        <v>37</v>
      </c>
      <c r="U117" s="199">
        <v>200</v>
      </c>
      <c r="V117" s="199" t="s">
        <v>38</v>
      </c>
      <c r="W117" s="199">
        <v>300</v>
      </c>
      <c r="X117" s="199" t="s">
        <v>38</v>
      </c>
      <c r="Y117" s="199">
        <v>300</v>
      </c>
      <c r="Z117" s="199" t="s">
        <v>38</v>
      </c>
      <c r="AA117" s="199">
        <v>300</v>
      </c>
      <c r="AB117" s="199" t="s">
        <v>38</v>
      </c>
      <c r="AC117" s="193"/>
      <c r="AD117" s="169"/>
      <c r="AE117" s="193"/>
      <c r="AF117" s="207" t="s">
        <v>1021</v>
      </c>
    </row>
    <row r="118" spans="1:32" ht="15" customHeight="1" x14ac:dyDescent="0.2">
      <c r="A118" s="2" t="str">
        <f t="shared" si="1"/>
        <v>Pr_40_20_06</v>
      </c>
      <c r="B118" s="233" t="s">
        <v>1023</v>
      </c>
      <c r="C118" s="2">
        <v>113</v>
      </c>
      <c r="D118" s="21"/>
      <c r="E118" s="115" t="s">
        <v>342</v>
      </c>
      <c r="F118" s="110" t="s">
        <v>426</v>
      </c>
      <c r="G118" s="110"/>
      <c r="H118" s="110"/>
      <c r="I118" s="110"/>
      <c r="J118" s="32"/>
      <c r="K118" s="106" t="s">
        <v>427</v>
      </c>
      <c r="L118" s="106" t="s">
        <v>426</v>
      </c>
      <c r="M118" s="36"/>
      <c r="N118" s="38"/>
      <c r="O118" s="188" t="s">
        <v>42</v>
      </c>
      <c r="P118" s="189" t="s">
        <v>42</v>
      </c>
      <c r="Q118" s="189" t="s">
        <v>42</v>
      </c>
      <c r="R118" s="189" t="s">
        <v>42</v>
      </c>
      <c r="S118" s="189" t="s">
        <v>42</v>
      </c>
      <c r="T118" s="189" t="s">
        <v>42</v>
      </c>
      <c r="U118" s="199">
        <v>200</v>
      </c>
      <c r="V118" s="199" t="s">
        <v>38</v>
      </c>
      <c r="W118" s="199">
        <v>300</v>
      </c>
      <c r="X118" s="199" t="s">
        <v>38</v>
      </c>
      <c r="Y118" s="199">
        <v>300</v>
      </c>
      <c r="Z118" s="199" t="s">
        <v>38</v>
      </c>
      <c r="AA118" s="199">
        <v>300</v>
      </c>
      <c r="AB118" s="199" t="s">
        <v>38</v>
      </c>
      <c r="AC118" s="193"/>
      <c r="AD118" s="169"/>
      <c r="AE118" s="193"/>
      <c r="AF118" s="207" t="s">
        <v>1021</v>
      </c>
    </row>
    <row r="119" spans="1:32" ht="15" customHeight="1" x14ac:dyDescent="0.2">
      <c r="A119" s="2" t="str">
        <f t="shared" si="1"/>
        <v>EF_40_40</v>
      </c>
      <c r="B119" s="233" t="s">
        <v>1023</v>
      </c>
      <c r="C119" s="2">
        <v>114</v>
      </c>
      <c r="D119" s="21"/>
      <c r="E119" s="115"/>
      <c r="F119" s="106"/>
      <c r="G119" s="106" t="s">
        <v>428</v>
      </c>
      <c r="H119" s="106"/>
      <c r="I119" s="106"/>
      <c r="J119" s="32" t="s">
        <v>342</v>
      </c>
      <c r="K119" s="106" t="s">
        <v>429</v>
      </c>
      <c r="L119" s="106" t="s">
        <v>430</v>
      </c>
      <c r="M119" s="36" t="s">
        <v>431</v>
      </c>
      <c r="N119" s="38"/>
      <c r="O119" s="188" t="s">
        <v>42</v>
      </c>
      <c r="P119" s="189" t="s">
        <v>42</v>
      </c>
      <c r="Q119" s="189" t="s">
        <v>42</v>
      </c>
      <c r="R119" s="189" t="s">
        <v>42</v>
      </c>
      <c r="S119" s="189" t="s">
        <v>42</v>
      </c>
      <c r="T119" s="189" t="s">
        <v>42</v>
      </c>
      <c r="U119" s="199">
        <v>200</v>
      </c>
      <c r="V119" s="199" t="s">
        <v>38</v>
      </c>
      <c r="W119" s="199">
        <v>300</v>
      </c>
      <c r="X119" s="199" t="s">
        <v>38</v>
      </c>
      <c r="Y119" s="199">
        <v>300</v>
      </c>
      <c r="Z119" s="199" t="s">
        <v>38</v>
      </c>
      <c r="AA119" s="199">
        <v>300</v>
      </c>
      <c r="AB119" s="199" t="s">
        <v>38</v>
      </c>
      <c r="AC119" s="193"/>
      <c r="AD119" s="169"/>
      <c r="AE119" s="193"/>
      <c r="AF119" s="207" t="s">
        <v>1021</v>
      </c>
    </row>
    <row r="120" spans="1:32" ht="15" customHeight="1" x14ac:dyDescent="0.2">
      <c r="A120" s="2" t="str">
        <f t="shared" si="1"/>
        <v>Pr_40_70_21</v>
      </c>
      <c r="B120" s="233" t="s">
        <v>1023</v>
      </c>
      <c r="C120" s="2">
        <v>115</v>
      </c>
      <c r="D120" s="21"/>
      <c r="E120" s="110"/>
      <c r="F120" s="110" t="s">
        <v>432</v>
      </c>
      <c r="G120" s="110"/>
      <c r="H120" s="110"/>
      <c r="I120" s="110"/>
      <c r="J120" s="32"/>
      <c r="K120" s="106" t="s">
        <v>433</v>
      </c>
      <c r="L120" s="106" t="s">
        <v>434</v>
      </c>
      <c r="M120" s="36"/>
      <c r="N120" s="38"/>
      <c r="O120" s="188" t="s">
        <v>42</v>
      </c>
      <c r="P120" s="189" t="s">
        <v>42</v>
      </c>
      <c r="Q120" s="189" t="s">
        <v>42</v>
      </c>
      <c r="R120" s="189" t="s">
        <v>42</v>
      </c>
      <c r="S120" s="189" t="s">
        <v>42</v>
      </c>
      <c r="T120" s="189" t="s">
        <v>42</v>
      </c>
      <c r="U120" s="199">
        <v>200</v>
      </c>
      <c r="V120" s="199" t="s">
        <v>38</v>
      </c>
      <c r="W120" s="199">
        <v>300</v>
      </c>
      <c r="X120" s="199" t="s">
        <v>38</v>
      </c>
      <c r="Y120" s="199">
        <v>300</v>
      </c>
      <c r="Z120" s="199" t="s">
        <v>38</v>
      </c>
      <c r="AA120" s="199">
        <v>300</v>
      </c>
      <c r="AB120" s="199" t="s">
        <v>38</v>
      </c>
      <c r="AC120" s="193"/>
      <c r="AD120" s="169"/>
      <c r="AE120" s="193"/>
      <c r="AF120" s="207" t="s">
        <v>1021</v>
      </c>
    </row>
    <row r="121" spans="1:32" ht="15" customHeight="1" x14ac:dyDescent="0.2">
      <c r="A121" s="2" t="str">
        <f t="shared" si="1"/>
        <v>Pr_40_70_24</v>
      </c>
      <c r="B121" s="233" t="s">
        <v>1023</v>
      </c>
      <c r="C121" s="2">
        <v>116</v>
      </c>
      <c r="D121" s="21"/>
      <c r="E121" s="115"/>
      <c r="F121" s="110"/>
      <c r="G121" s="110" t="s">
        <v>435</v>
      </c>
      <c r="H121" s="110"/>
      <c r="I121" s="110"/>
      <c r="J121" s="32" t="s">
        <v>342</v>
      </c>
      <c r="K121" s="106" t="s">
        <v>436</v>
      </c>
      <c r="L121" s="106" t="s">
        <v>435</v>
      </c>
      <c r="M121" s="36" t="s">
        <v>437</v>
      </c>
      <c r="N121" s="38"/>
      <c r="O121" s="188" t="s">
        <v>42</v>
      </c>
      <c r="P121" s="189" t="s">
        <v>42</v>
      </c>
      <c r="Q121" s="189" t="s">
        <v>42</v>
      </c>
      <c r="R121" s="189" t="s">
        <v>42</v>
      </c>
      <c r="S121" s="189" t="s">
        <v>42</v>
      </c>
      <c r="T121" s="189" t="s">
        <v>42</v>
      </c>
      <c r="U121" s="199">
        <v>200</v>
      </c>
      <c r="V121" s="199" t="s">
        <v>38</v>
      </c>
      <c r="W121" s="199">
        <v>300</v>
      </c>
      <c r="X121" s="199" t="s">
        <v>38</v>
      </c>
      <c r="Y121" s="199">
        <v>300</v>
      </c>
      <c r="Z121" s="199" t="s">
        <v>38</v>
      </c>
      <c r="AA121" s="199">
        <v>300</v>
      </c>
      <c r="AB121" s="199" t="s">
        <v>38</v>
      </c>
      <c r="AC121" s="193"/>
      <c r="AD121" s="169"/>
      <c r="AE121" s="193"/>
      <c r="AF121" s="207" t="s">
        <v>1021</v>
      </c>
    </row>
    <row r="122" spans="1:32" ht="15" customHeight="1" x14ac:dyDescent="0.2">
      <c r="A122" s="2" t="str">
        <f t="shared" si="1"/>
        <v>Pr_40_70_24</v>
      </c>
      <c r="B122" s="233" t="s">
        <v>1023</v>
      </c>
      <c r="C122" s="2">
        <v>117</v>
      </c>
      <c r="D122" s="21"/>
      <c r="E122" s="115"/>
      <c r="F122" s="110"/>
      <c r="G122" s="110" t="s">
        <v>438</v>
      </c>
      <c r="H122" s="110"/>
      <c r="I122" s="110"/>
      <c r="J122" s="32" t="s">
        <v>342</v>
      </c>
      <c r="K122" s="106" t="s">
        <v>439</v>
      </c>
      <c r="L122" s="106" t="s">
        <v>440</v>
      </c>
      <c r="M122" s="36" t="s">
        <v>437</v>
      </c>
      <c r="N122" s="38"/>
      <c r="O122" s="188" t="s">
        <v>42</v>
      </c>
      <c r="P122" s="189" t="s">
        <v>42</v>
      </c>
      <c r="Q122" s="189" t="s">
        <v>42</v>
      </c>
      <c r="R122" s="189" t="s">
        <v>42</v>
      </c>
      <c r="S122" s="189" t="s">
        <v>42</v>
      </c>
      <c r="T122" s="189" t="s">
        <v>42</v>
      </c>
      <c r="U122" s="199">
        <v>200</v>
      </c>
      <c r="V122" s="199" t="s">
        <v>38</v>
      </c>
      <c r="W122" s="199">
        <v>300</v>
      </c>
      <c r="X122" s="199" t="s">
        <v>38</v>
      </c>
      <c r="Y122" s="199">
        <v>300</v>
      </c>
      <c r="Z122" s="199" t="s">
        <v>38</v>
      </c>
      <c r="AA122" s="199">
        <v>300</v>
      </c>
      <c r="AB122" s="199" t="s">
        <v>38</v>
      </c>
      <c r="AC122" s="193"/>
      <c r="AD122" s="169"/>
      <c r="AE122" s="193"/>
      <c r="AF122" s="207" t="s">
        <v>1021</v>
      </c>
    </row>
    <row r="123" spans="1:32" ht="15" customHeight="1" x14ac:dyDescent="0.2">
      <c r="A123" s="2" t="str">
        <f t="shared" si="1"/>
        <v>Pr_40_70_24</v>
      </c>
      <c r="B123" s="233" t="s">
        <v>1023</v>
      </c>
      <c r="C123" s="2">
        <v>118</v>
      </c>
      <c r="D123" s="21"/>
      <c r="E123" s="115"/>
      <c r="F123" s="110"/>
      <c r="G123" s="110" t="s">
        <v>441</v>
      </c>
      <c r="H123" s="110"/>
      <c r="I123" s="110"/>
      <c r="J123" s="32" t="s">
        <v>342</v>
      </c>
      <c r="K123" s="106" t="s">
        <v>439</v>
      </c>
      <c r="L123" s="106" t="s">
        <v>440</v>
      </c>
      <c r="M123" s="36" t="s">
        <v>437</v>
      </c>
      <c r="N123" s="38"/>
      <c r="O123" s="188" t="s">
        <v>42</v>
      </c>
      <c r="P123" s="189" t="s">
        <v>42</v>
      </c>
      <c r="Q123" s="189" t="s">
        <v>42</v>
      </c>
      <c r="R123" s="189" t="s">
        <v>42</v>
      </c>
      <c r="S123" s="189" t="s">
        <v>42</v>
      </c>
      <c r="T123" s="189" t="s">
        <v>42</v>
      </c>
      <c r="U123" s="199">
        <v>200</v>
      </c>
      <c r="V123" s="199" t="s">
        <v>38</v>
      </c>
      <c r="W123" s="199">
        <v>300</v>
      </c>
      <c r="X123" s="199" t="s">
        <v>38</v>
      </c>
      <c r="Y123" s="199">
        <v>300</v>
      </c>
      <c r="Z123" s="199" t="s">
        <v>38</v>
      </c>
      <c r="AA123" s="199">
        <v>300</v>
      </c>
      <c r="AB123" s="199" t="s">
        <v>38</v>
      </c>
      <c r="AC123" s="193"/>
      <c r="AD123" s="169"/>
      <c r="AE123" s="193"/>
      <c r="AF123" s="207" t="s">
        <v>1021</v>
      </c>
    </row>
    <row r="124" spans="1:32" ht="15" customHeight="1" x14ac:dyDescent="0.2">
      <c r="A124" s="2" t="str">
        <f t="shared" si="1"/>
        <v>Pr_40_70_25_47</v>
      </c>
      <c r="B124" s="233" t="s">
        <v>1023</v>
      </c>
      <c r="C124" s="2">
        <v>119</v>
      </c>
      <c r="D124" s="21"/>
      <c r="E124" s="115"/>
      <c r="F124" s="110"/>
      <c r="G124" s="110" t="s">
        <v>442</v>
      </c>
      <c r="H124" s="110"/>
      <c r="I124" s="110"/>
      <c r="J124" s="32" t="s">
        <v>342</v>
      </c>
      <c r="K124" s="106" t="s">
        <v>439</v>
      </c>
      <c r="L124" s="106" t="s">
        <v>440</v>
      </c>
      <c r="M124" s="36" t="s">
        <v>437</v>
      </c>
      <c r="N124" s="38"/>
      <c r="O124" s="188" t="s">
        <v>42</v>
      </c>
      <c r="P124" s="189" t="s">
        <v>42</v>
      </c>
      <c r="Q124" s="189" t="s">
        <v>42</v>
      </c>
      <c r="R124" s="189" t="s">
        <v>42</v>
      </c>
      <c r="S124" s="189" t="s">
        <v>42</v>
      </c>
      <c r="T124" s="189" t="s">
        <v>42</v>
      </c>
      <c r="U124" s="199">
        <v>200</v>
      </c>
      <c r="V124" s="199" t="s">
        <v>38</v>
      </c>
      <c r="W124" s="199">
        <v>300</v>
      </c>
      <c r="X124" s="199" t="s">
        <v>38</v>
      </c>
      <c r="Y124" s="199">
        <v>300</v>
      </c>
      <c r="Z124" s="199" t="s">
        <v>38</v>
      </c>
      <c r="AA124" s="199">
        <v>300</v>
      </c>
      <c r="AB124" s="199" t="s">
        <v>38</v>
      </c>
      <c r="AC124" s="193"/>
      <c r="AD124" s="169"/>
      <c r="AE124" s="193"/>
      <c r="AF124" s="207" t="s">
        <v>1021</v>
      </c>
    </row>
    <row r="125" spans="1:32" ht="15" customHeight="1" x14ac:dyDescent="0.2">
      <c r="A125" s="2" t="str">
        <f t="shared" si="1"/>
        <v>Pr_40_70_47_46</v>
      </c>
      <c r="B125" s="233" t="s">
        <v>1023</v>
      </c>
      <c r="C125" s="2">
        <v>120</v>
      </c>
      <c r="D125" s="21"/>
      <c r="E125" s="115"/>
      <c r="F125" s="110"/>
      <c r="G125" s="110" t="s">
        <v>443</v>
      </c>
      <c r="H125" s="110"/>
      <c r="I125" s="110"/>
      <c r="J125" s="44" t="s">
        <v>342</v>
      </c>
      <c r="K125" s="26" t="s">
        <v>444</v>
      </c>
      <c r="L125" s="26" t="s">
        <v>445</v>
      </c>
      <c r="M125" s="54" t="s">
        <v>446</v>
      </c>
      <c r="N125" s="38"/>
      <c r="O125" s="188" t="s">
        <v>42</v>
      </c>
      <c r="P125" s="189" t="s">
        <v>42</v>
      </c>
      <c r="Q125" s="189" t="s">
        <v>42</v>
      </c>
      <c r="R125" s="189" t="s">
        <v>42</v>
      </c>
      <c r="S125" s="189" t="s">
        <v>42</v>
      </c>
      <c r="T125" s="189" t="s">
        <v>42</v>
      </c>
      <c r="U125" s="199">
        <v>200</v>
      </c>
      <c r="V125" s="199" t="s">
        <v>38</v>
      </c>
      <c r="W125" s="199">
        <v>300</v>
      </c>
      <c r="X125" s="199" t="s">
        <v>38</v>
      </c>
      <c r="Y125" s="199">
        <v>300</v>
      </c>
      <c r="Z125" s="199" t="s">
        <v>38</v>
      </c>
      <c r="AA125" s="199">
        <v>300</v>
      </c>
      <c r="AB125" s="199" t="s">
        <v>38</v>
      </c>
      <c r="AC125" s="193"/>
      <c r="AD125" s="169"/>
      <c r="AE125" s="193"/>
      <c r="AF125" s="207" t="s">
        <v>1021</v>
      </c>
    </row>
    <row r="126" spans="1:32" ht="15" customHeight="1" collapsed="1" x14ac:dyDescent="0.2">
      <c r="A126" s="2" t="str">
        <f t="shared" si="1"/>
        <v>Pr_40_70_31_72</v>
      </c>
      <c r="B126" s="233" t="s">
        <v>1023</v>
      </c>
      <c r="C126" s="2">
        <v>121</v>
      </c>
      <c r="D126" s="21"/>
      <c r="E126" s="124"/>
      <c r="F126" s="20"/>
      <c r="G126" s="110" t="s">
        <v>447</v>
      </c>
      <c r="H126" s="110"/>
      <c r="I126" s="110"/>
      <c r="J126" s="32" t="s">
        <v>342</v>
      </c>
      <c r="K126" s="106" t="s">
        <v>448</v>
      </c>
      <c r="L126" s="26" t="s">
        <v>449</v>
      </c>
      <c r="M126" s="36" t="s">
        <v>446</v>
      </c>
      <c r="N126" s="38"/>
      <c r="O126" s="188" t="s">
        <v>42</v>
      </c>
      <c r="P126" s="189" t="s">
        <v>42</v>
      </c>
      <c r="Q126" s="189" t="s">
        <v>42</v>
      </c>
      <c r="R126" s="189" t="s">
        <v>42</v>
      </c>
      <c r="S126" s="189" t="s">
        <v>42</v>
      </c>
      <c r="T126" s="189" t="s">
        <v>42</v>
      </c>
      <c r="U126" s="199">
        <v>200</v>
      </c>
      <c r="V126" s="199" t="s">
        <v>38</v>
      </c>
      <c r="W126" s="199">
        <v>300</v>
      </c>
      <c r="X126" s="199" t="s">
        <v>38</v>
      </c>
      <c r="Y126" s="199">
        <v>300</v>
      </c>
      <c r="Z126" s="199" t="s">
        <v>38</v>
      </c>
      <c r="AA126" s="199">
        <v>300</v>
      </c>
      <c r="AB126" s="199" t="s">
        <v>38</v>
      </c>
      <c r="AC126" s="193"/>
      <c r="AD126" s="169"/>
      <c r="AE126" s="193"/>
      <c r="AF126" s="207" t="s">
        <v>1021</v>
      </c>
    </row>
    <row r="127" spans="1:32" ht="14.25" x14ac:dyDescent="0.2">
      <c r="A127" s="2" t="str">
        <f t="shared" si="1"/>
        <v>Pr_40_70_31_31</v>
      </c>
      <c r="B127" s="233" t="s">
        <v>1023</v>
      </c>
      <c r="C127" s="2">
        <v>122</v>
      </c>
      <c r="D127" s="21"/>
      <c r="E127" s="115"/>
      <c r="F127" s="110"/>
      <c r="G127" s="110" t="s">
        <v>450</v>
      </c>
      <c r="H127" s="110"/>
      <c r="I127" s="110"/>
      <c r="J127" s="32" t="s">
        <v>342</v>
      </c>
      <c r="K127" s="120" t="s">
        <v>451</v>
      </c>
      <c r="L127" s="106" t="s">
        <v>450</v>
      </c>
      <c r="M127" s="36" t="s">
        <v>437</v>
      </c>
      <c r="N127" s="38"/>
      <c r="O127" s="188" t="s">
        <v>42</v>
      </c>
      <c r="P127" s="189" t="s">
        <v>42</v>
      </c>
      <c r="Q127" s="189" t="s">
        <v>42</v>
      </c>
      <c r="R127" s="189" t="s">
        <v>42</v>
      </c>
      <c r="S127" s="189" t="s">
        <v>42</v>
      </c>
      <c r="T127" s="189" t="s">
        <v>42</v>
      </c>
      <c r="U127" s="199">
        <v>200</v>
      </c>
      <c r="V127" s="199" t="s">
        <v>38</v>
      </c>
      <c r="W127" s="199">
        <v>300</v>
      </c>
      <c r="X127" s="199" t="s">
        <v>38</v>
      </c>
      <c r="Y127" s="199">
        <v>300</v>
      </c>
      <c r="Z127" s="199" t="s">
        <v>38</v>
      </c>
      <c r="AA127" s="199">
        <v>300</v>
      </c>
      <c r="AB127" s="199" t="s">
        <v>38</v>
      </c>
      <c r="AC127" s="193"/>
      <c r="AD127" s="169"/>
      <c r="AE127" s="193"/>
      <c r="AF127" s="207" t="s">
        <v>1021</v>
      </c>
    </row>
    <row r="128" spans="1:32" ht="14.25" x14ac:dyDescent="0.2">
      <c r="A128" s="2" t="str">
        <f t="shared" si="1"/>
        <v>Pr_40_70_23_40</v>
      </c>
      <c r="B128" s="233" t="s">
        <v>1023</v>
      </c>
      <c r="C128" s="2">
        <v>123</v>
      </c>
      <c r="D128" s="21"/>
      <c r="E128" s="115"/>
      <c r="F128" s="110"/>
      <c r="G128" s="110" t="s">
        <v>452</v>
      </c>
      <c r="H128" s="110"/>
      <c r="I128" s="110"/>
      <c r="J128" s="32" t="s">
        <v>342</v>
      </c>
      <c r="K128" s="106" t="s">
        <v>453</v>
      </c>
      <c r="L128" s="106" t="s">
        <v>452</v>
      </c>
      <c r="M128" s="36" t="s">
        <v>437</v>
      </c>
      <c r="N128" s="38"/>
      <c r="O128" s="188" t="s">
        <v>42</v>
      </c>
      <c r="P128" s="189" t="s">
        <v>42</v>
      </c>
      <c r="Q128" s="189" t="s">
        <v>42</v>
      </c>
      <c r="R128" s="189" t="s">
        <v>42</v>
      </c>
      <c r="S128" s="189" t="s">
        <v>42</v>
      </c>
      <c r="T128" s="189" t="s">
        <v>42</v>
      </c>
      <c r="U128" s="199">
        <v>200</v>
      </c>
      <c r="V128" s="199" t="s">
        <v>38</v>
      </c>
      <c r="W128" s="199">
        <v>300</v>
      </c>
      <c r="X128" s="199" t="s">
        <v>38</v>
      </c>
      <c r="Y128" s="199">
        <v>300</v>
      </c>
      <c r="Z128" s="199" t="s">
        <v>38</v>
      </c>
      <c r="AA128" s="199">
        <v>300</v>
      </c>
      <c r="AB128" s="199" t="s">
        <v>38</v>
      </c>
      <c r="AC128" s="193"/>
      <c r="AD128" s="169"/>
      <c r="AE128" s="193"/>
      <c r="AF128" s="207" t="s">
        <v>1021</v>
      </c>
    </row>
    <row r="129" spans="1:32" ht="14.25" x14ac:dyDescent="0.2">
      <c r="A129" s="2" t="str">
        <f t="shared" si="1"/>
        <v>Pr_40_70_22_37</v>
      </c>
      <c r="B129" s="233" t="s">
        <v>1023</v>
      </c>
      <c r="C129" s="2">
        <v>124</v>
      </c>
      <c r="D129" s="21"/>
      <c r="E129" s="115"/>
      <c r="F129" s="110"/>
      <c r="G129" s="110" t="s">
        <v>454</v>
      </c>
      <c r="H129" s="110"/>
      <c r="I129" s="110"/>
      <c r="J129" s="32" t="s">
        <v>342</v>
      </c>
      <c r="K129" s="106" t="s">
        <v>455</v>
      </c>
      <c r="L129" s="106" t="s">
        <v>454</v>
      </c>
      <c r="M129" s="36" t="s">
        <v>437</v>
      </c>
      <c r="N129" s="38"/>
      <c r="O129" s="188" t="s">
        <v>42</v>
      </c>
      <c r="P129" s="189" t="s">
        <v>42</v>
      </c>
      <c r="Q129" s="189" t="s">
        <v>42</v>
      </c>
      <c r="R129" s="189" t="s">
        <v>42</v>
      </c>
      <c r="S129" s="189" t="s">
        <v>42</v>
      </c>
      <c r="T129" s="189" t="s">
        <v>42</v>
      </c>
      <c r="U129" s="199">
        <v>200</v>
      </c>
      <c r="V129" s="199" t="s">
        <v>38</v>
      </c>
      <c r="W129" s="199">
        <v>300</v>
      </c>
      <c r="X129" s="199" t="s">
        <v>38</v>
      </c>
      <c r="Y129" s="199">
        <v>300</v>
      </c>
      <c r="Z129" s="199" t="s">
        <v>38</v>
      </c>
      <c r="AA129" s="199">
        <v>300</v>
      </c>
      <c r="AB129" s="199" t="s">
        <v>38</v>
      </c>
      <c r="AC129" s="193"/>
      <c r="AD129" s="169"/>
      <c r="AE129" s="193"/>
      <c r="AF129" s="207" t="s">
        <v>1021</v>
      </c>
    </row>
    <row r="130" spans="1:32" ht="14.25" x14ac:dyDescent="0.2">
      <c r="A130" s="2" t="str">
        <f t="shared" si="1"/>
        <v>EF_35_10</v>
      </c>
      <c r="B130" s="233" t="s">
        <v>1023</v>
      </c>
      <c r="C130" s="2">
        <v>125</v>
      </c>
      <c r="D130" s="21"/>
      <c r="E130" s="115"/>
      <c r="F130" s="110"/>
      <c r="G130" s="110" t="s">
        <v>456</v>
      </c>
      <c r="H130" s="110"/>
      <c r="I130" s="110"/>
      <c r="J130" s="32" t="s">
        <v>342</v>
      </c>
      <c r="K130" s="106" t="s">
        <v>457</v>
      </c>
      <c r="L130" s="106" t="s">
        <v>458</v>
      </c>
      <c r="M130" s="36" t="s">
        <v>437</v>
      </c>
      <c r="N130" s="38"/>
      <c r="O130" s="188" t="s">
        <v>42</v>
      </c>
      <c r="P130" s="189" t="s">
        <v>42</v>
      </c>
      <c r="Q130" s="189" t="s">
        <v>42</v>
      </c>
      <c r="R130" s="189" t="s">
        <v>42</v>
      </c>
      <c r="S130" s="189" t="s">
        <v>42</v>
      </c>
      <c r="T130" s="189" t="s">
        <v>42</v>
      </c>
      <c r="U130" s="199">
        <v>300</v>
      </c>
      <c r="V130" s="199" t="s">
        <v>38</v>
      </c>
      <c r="W130" s="199">
        <v>300</v>
      </c>
      <c r="X130" s="199" t="s">
        <v>38</v>
      </c>
      <c r="Y130" s="199">
        <v>300</v>
      </c>
      <c r="Z130" s="199" t="s">
        <v>38</v>
      </c>
      <c r="AA130" s="199">
        <v>300</v>
      </c>
      <c r="AB130" s="199" t="s">
        <v>38</v>
      </c>
      <c r="AC130" s="193"/>
      <c r="AD130" s="169"/>
      <c r="AE130" s="193"/>
      <c r="AF130" s="207" t="s">
        <v>1021</v>
      </c>
    </row>
    <row r="131" spans="1:32" ht="15" customHeight="1" x14ac:dyDescent="0.2">
      <c r="A131" s="2" t="str">
        <f t="shared" si="1"/>
        <v>EF_25_10</v>
      </c>
      <c r="B131" s="233" t="s">
        <v>1023</v>
      </c>
      <c r="C131" s="2">
        <v>126</v>
      </c>
      <c r="D131" s="21"/>
      <c r="E131" s="115" t="s">
        <v>1002</v>
      </c>
      <c r="F131" s="106"/>
      <c r="G131" s="106"/>
      <c r="H131" s="107"/>
      <c r="I131" s="107"/>
      <c r="J131" s="31" t="s">
        <v>292</v>
      </c>
      <c r="K131" s="107" t="s">
        <v>293</v>
      </c>
      <c r="L131" s="107" t="s">
        <v>109</v>
      </c>
      <c r="M131" s="35" t="s">
        <v>294</v>
      </c>
      <c r="N131" s="38"/>
      <c r="O131" s="188" t="s">
        <v>42</v>
      </c>
      <c r="P131" s="189" t="s">
        <v>42</v>
      </c>
      <c r="Q131" s="189" t="s">
        <v>42</v>
      </c>
      <c r="R131" s="189" t="s">
        <v>42</v>
      </c>
      <c r="S131" s="199">
        <v>200</v>
      </c>
      <c r="T131" s="199" t="s">
        <v>37</v>
      </c>
      <c r="U131" s="199">
        <v>200</v>
      </c>
      <c r="V131" s="199" t="s">
        <v>38</v>
      </c>
      <c r="W131" s="199">
        <v>300</v>
      </c>
      <c r="X131" s="199" t="s">
        <v>38</v>
      </c>
      <c r="Y131" s="199">
        <v>300</v>
      </c>
      <c r="Z131" s="199" t="s">
        <v>38</v>
      </c>
      <c r="AA131" s="199">
        <v>300</v>
      </c>
      <c r="AB131" s="199" t="s">
        <v>38</v>
      </c>
      <c r="AC131" s="193"/>
      <c r="AD131" s="169"/>
      <c r="AE131" s="193"/>
      <c r="AF131" s="207" t="s">
        <v>1021</v>
      </c>
    </row>
    <row r="132" spans="1:32" ht="15" customHeight="1" thickBot="1" x14ac:dyDescent="0.25">
      <c r="A132" s="2" t="str">
        <f t="shared" si="1"/>
        <v>Ss_25_13_50</v>
      </c>
      <c r="B132" s="233" t="s">
        <v>1023</v>
      </c>
      <c r="C132" s="2">
        <v>127</v>
      </c>
      <c r="D132" s="21"/>
      <c r="E132" s="133" t="s">
        <v>80</v>
      </c>
      <c r="F132" s="133"/>
      <c r="G132" s="133"/>
      <c r="H132" s="133"/>
      <c r="I132" s="133"/>
      <c r="J132" s="150"/>
      <c r="K132" s="133" t="s">
        <v>174</v>
      </c>
      <c r="L132" s="146" t="s">
        <v>80</v>
      </c>
      <c r="M132" s="161"/>
      <c r="N132" s="38"/>
      <c r="O132" s="188" t="s">
        <v>42</v>
      </c>
      <c r="P132" s="189" t="s">
        <v>42</v>
      </c>
      <c r="Q132" s="189" t="s">
        <v>42</v>
      </c>
      <c r="R132" s="189" t="s">
        <v>42</v>
      </c>
      <c r="S132" s="199">
        <v>200</v>
      </c>
      <c r="T132" s="199" t="s">
        <v>37</v>
      </c>
      <c r="U132" s="199">
        <v>200</v>
      </c>
      <c r="V132" s="199" t="s">
        <v>38</v>
      </c>
      <c r="W132" s="199">
        <v>300</v>
      </c>
      <c r="X132" s="199" t="s">
        <v>38</v>
      </c>
      <c r="Y132" s="199">
        <v>300</v>
      </c>
      <c r="Z132" s="199" t="s">
        <v>38</v>
      </c>
      <c r="AA132" s="199">
        <v>300</v>
      </c>
      <c r="AB132" s="199" t="s">
        <v>38</v>
      </c>
      <c r="AC132" s="193"/>
      <c r="AD132" s="169"/>
      <c r="AE132" s="193"/>
      <c r="AF132" s="220" t="s">
        <v>175</v>
      </c>
    </row>
    <row r="133" spans="1:32" ht="15" customHeight="1" x14ac:dyDescent="0.2">
      <c r="A133" s="2" t="str">
        <f t="shared" si="1"/>
        <v>Ss_25_11_16</v>
      </c>
      <c r="B133" s="233" t="s">
        <v>1023</v>
      </c>
      <c r="C133" s="2">
        <v>128</v>
      </c>
      <c r="D133" s="21"/>
      <c r="E133" s="115"/>
      <c r="F133" s="6" t="s">
        <v>176</v>
      </c>
      <c r="G133" s="110"/>
      <c r="H133" s="6"/>
      <c r="I133" s="6"/>
      <c r="J133" s="31" t="s">
        <v>177</v>
      </c>
      <c r="K133" s="107" t="s">
        <v>178</v>
      </c>
      <c r="L133" s="135" t="s">
        <v>179</v>
      </c>
      <c r="M133" s="159" t="s">
        <v>180</v>
      </c>
      <c r="N133" s="38"/>
      <c r="O133" s="188" t="s">
        <v>42</v>
      </c>
      <c r="P133" s="189" t="s">
        <v>42</v>
      </c>
      <c r="Q133" s="189" t="s">
        <v>42</v>
      </c>
      <c r="R133" s="189" t="s">
        <v>42</v>
      </c>
      <c r="S133" s="199">
        <v>200</v>
      </c>
      <c r="T133" s="199" t="s">
        <v>37</v>
      </c>
      <c r="U133" s="199">
        <v>200</v>
      </c>
      <c r="V133" s="199" t="s">
        <v>38</v>
      </c>
      <c r="W133" s="199">
        <v>300</v>
      </c>
      <c r="X133" s="199" t="s">
        <v>38</v>
      </c>
      <c r="Y133" s="199">
        <v>300</v>
      </c>
      <c r="Z133" s="199" t="s">
        <v>38</v>
      </c>
      <c r="AA133" s="199">
        <v>300</v>
      </c>
      <c r="AB133" s="199" t="s">
        <v>38</v>
      </c>
      <c r="AC133" s="193"/>
      <c r="AD133" s="169"/>
      <c r="AE133" s="193"/>
      <c r="AF133" s="207" t="s">
        <v>1021</v>
      </c>
    </row>
    <row r="134" spans="1:32" ht="15" customHeight="1" x14ac:dyDescent="0.2">
      <c r="A134" s="2" t="str">
        <f t="shared" si="1"/>
        <v>EF_25_10</v>
      </c>
      <c r="B134" s="233" t="s">
        <v>1023</v>
      </c>
      <c r="C134" s="2">
        <v>129</v>
      </c>
      <c r="D134" s="21"/>
      <c r="E134" s="105"/>
      <c r="F134" s="110" t="s">
        <v>181</v>
      </c>
      <c r="G134" s="110"/>
      <c r="H134" s="6"/>
      <c r="I134" s="6"/>
      <c r="J134" s="31" t="s">
        <v>177</v>
      </c>
      <c r="K134" s="110" t="s">
        <v>182</v>
      </c>
      <c r="L134" s="110" t="s">
        <v>183</v>
      </c>
      <c r="M134" s="35" t="s">
        <v>180</v>
      </c>
      <c r="N134" s="38"/>
      <c r="O134" s="188" t="s">
        <v>42</v>
      </c>
      <c r="P134" s="189" t="s">
        <v>42</v>
      </c>
      <c r="Q134" s="189" t="s">
        <v>42</v>
      </c>
      <c r="R134" s="189" t="s">
        <v>42</v>
      </c>
      <c r="S134" s="199">
        <v>200</v>
      </c>
      <c r="T134" s="199" t="s">
        <v>37</v>
      </c>
      <c r="U134" s="199">
        <v>200</v>
      </c>
      <c r="V134" s="199" t="s">
        <v>38</v>
      </c>
      <c r="W134" s="199">
        <v>300</v>
      </c>
      <c r="X134" s="199" t="s">
        <v>38</v>
      </c>
      <c r="Y134" s="199">
        <v>300</v>
      </c>
      <c r="Z134" s="199" t="s">
        <v>38</v>
      </c>
      <c r="AA134" s="199">
        <v>300</v>
      </c>
      <c r="AB134" s="199" t="s">
        <v>38</v>
      </c>
      <c r="AC134" s="193"/>
      <c r="AD134" s="169"/>
      <c r="AE134" s="193"/>
      <c r="AF134" s="207" t="s">
        <v>1021</v>
      </c>
    </row>
    <row r="135" spans="1:32" ht="15" customHeight="1" x14ac:dyDescent="0.2">
      <c r="A135" s="2" t="str">
        <f t="shared" ref="A135:A198" si="2">K136</f>
        <v>As per material</v>
      </c>
      <c r="B135" s="233" t="s">
        <v>1023</v>
      </c>
      <c r="C135" s="2">
        <v>130</v>
      </c>
      <c r="D135" s="21"/>
      <c r="E135" s="105"/>
      <c r="F135" s="110" t="s">
        <v>184</v>
      </c>
      <c r="G135" s="110"/>
      <c r="H135" s="6"/>
      <c r="I135" s="6"/>
      <c r="J135" s="31" t="s">
        <v>185</v>
      </c>
      <c r="K135" s="107" t="s">
        <v>174</v>
      </c>
      <c r="L135" s="107" t="s">
        <v>80</v>
      </c>
      <c r="M135" s="35" t="s">
        <v>186</v>
      </c>
      <c r="N135" s="38"/>
      <c r="O135" s="188" t="s">
        <v>42</v>
      </c>
      <c r="P135" s="189" t="s">
        <v>42</v>
      </c>
      <c r="Q135" s="189" t="s">
        <v>42</v>
      </c>
      <c r="R135" s="189" t="s">
        <v>42</v>
      </c>
      <c r="S135" s="199">
        <v>200</v>
      </c>
      <c r="T135" s="199" t="s">
        <v>37</v>
      </c>
      <c r="U135" s="199">
        <v>200</v>
      </c>
      <c r="V135" s="199" t="s">
        <v>38</v>
      </c>
      <c r="W135" s="199">
        <v>300</v>
      </c>
      <c r="X135" s="199" t="s">
        <v>38</v>
      </c>
      <c r="Y135" s="199">
        <v>300</v>
      </c>
      <c r="Z135" s="199" t="s">
        <v>38</v>
      </c>
      <c r="AA135" s="199">
        <v>300</v>
      </c>
      <c r="AB135" s="199" t="s">
        <v>38</v>
      </c>
      <c r="AC135" s="193"/>
      <c r="AD135" s="169"/>
      <c r="AE135" s="193"/>
      <c r="AF135" s="207" t="s">
        <v>1021</v>
      </c>
    </row>
    <row r="136" spans="1:32" ht="15" customHeight="1" x14ac:dyDescent="0.2">
      <c r="A136" s="2" t="str">
        <f t="shared" si="2"/>
        <v>As per material</v>
      </c>
      <c r="B136" s="233" t="s">
        <v>1023</v>
      </c>
      <c r="C136" s="2">
        <v>131</v>
      </c>
      <c r="D136" s="21"/>
      <c r="E136" s="105"/>
      <c r="F136" s="110" t="s">
        <v>187</v>
      </c>
      <c r="G136" s="110"/>
      <c r="H136" s="6"/>
      <c r="I136" s="6"/>
      <c r="J136" s="31" t="s">
        <v>185</v>
      </c>
      <c r="K136" s="107" t="s">
        <v>188</v>
      </c>
      <c r="L136" s="107"/>
      <c r="M136" s="35"/>
      <c r="N136" s="38"/>
      <c r="O136" s="188" t="s">
        <v>42</v>
      </c>
      <c r="P136" s="189" t="s">
        <v>42</v>
      </c>
      <c r="Q136" s="189" t="s">
        <v>42</v>
      </c>
      <c r="R136" s="189" t="s">
        <v>42</v>
      </c>
      <c r="S136" s="199">
        <v>200</v>
      </c>
      <c r="T136" s="199" t="s">
        <v>37</v>
      </c>
      <c r="U136" s="199">
        <v>200</v>
      </c>
      <c r="V136" s="199" t="s">
        <v>38</v>
      </c>
      <c r="W136" s="199">
        <v>300</v>
      </c>
      <c r="X136" s="199" t="s">
        <v>38</v>
      </c>
      <c r="Y136" s="199">
        <v>300</v>
      </c>
      <c r="Z136" s="199" t="s">
        <v>38</v>
      </c>
      <c r="AA136" s="199">
        <v>300</v>
      </c>
      <c r="AB136" s="199" t="s">
        <v>38</v>
      </c>
      <c r="AC136" s="193"/>
      <c r="AD136" s="169"/>
      <c r="AE136" s="193"/>
      <c r="AF136" s="207" t="s">
        <v>1021</v>
      </c>
    </row>
    <row r="137" spans="1:32" ht="15" customHeight="1" x14ac:dyDescent="0.2">
      <c r="A137" s="2" t="str">
        <f t="shared" si="2"/>
        <v>Ss_25_20</v>
      </c>
      <c r="B137" s="233" t="s">
        <v>1023</v>
      </c>
      <c r="C137" s="2">
        <v>132</v>
      </c>
      <c r="D137" s="21"/>
      <c r="E137" s="105"/>
      <c r="F137" s="15" t="s">
        <v>189</v>
      </c>
      <c r="G137" s="15"/>
      <c r="H137" s="145"/>
      <c r="I137" s="145"/>
      <c r="J137" s="31" t="s">
        <v>177</v>
      </c>
      <c r="K137" s="107" t="s">
        <v>188</v>
      </c>
      <c r="L137" s="135"/>
      <c r="M137" s="159" t="s">
        <v>190</v>
      </c>
      <c r="N137" s="38"/>
      <c r="O137" s="188" t="s">
        <v>42</v>
      </c>
      <c r="P137" s="189" t="s">
        <v>42</v>
      </c>
      <c r="Q137" s="189" t="s">
        <v>42</v>
      </c>
      <c r="R137" s="189" t="s">
        <v>42</v>
      </c>
      <c r="S137" s="199">
        <v>200</v>
      </c>
      <c r="T137" s="199" t="s">
        <v>37</v>
      </c>
      <c r="U137" s="199">
        <v>200</v>
      </c>
      <c r="V137" s="199" t="s">
        <v>38</v>
      </c>
      <c r="W137" s="199">
        <v>300</v>
      </c>
      <c r="X137" s="199" t="s">
        <v>38</v>
      </c>
      <c r="Y137" s="199">
        <v>300</v>
      </c>
      <c r="Z137" s="199" t="s">
        <v>38</v>
      </c>
      <c r="AA137" s="199">
        <v>300</v>
      </c>
      <c r="AB137" s="199" t="s">
        <v>38</v>
      </c>
      <c r="AC137" s="193"/>
      <c r="AD137" s="169"/>
      <c r="AE137" s="193"/>
      <c r="AF137" s="207" t="s">
        <v>1021</v>
      </c>
    </row>
    <row r="138" spans="1:32" ht="15" customHeight="1" x14ac:dyDescent="0.2">
      <c r="A138" s="2" t="str">
        <f t="shared" si="2"/>
        <v>Ss_25_10_30</v>
      </c>
      <c r="B138" s="233" t="s">
        <v>1023</v>
      </c>
      <c r="C138" s="2">
        <v>133</v>
      </c>
      <c r="D138" s="21"/>
      <c r="E138" s="16"/>
      <c r="F138" s="17" t="s">
        <v>191</v>
      </c>
      <c r="G138" s="17"/>
      <c r="H138" s="139"/>
      <c r="I138" s="139"/>
      <c r="J138" s="45" t="s">
        <v>185</v>
      </c>
      <c r="K138" s="50" t="s">
        <v>192</v>
      </c>
      <c r="L138" s="50" t="s">
        <v>193</v>
      </c>
      <c r="M138" s="57" t="s">
        <v>194</v>
      </c>
      <c r="N138" s="38"/>
      <c r="O138" s="188" t="s">
        <v>42</v>
      </c>
      <c r="P138" s="189" t="s">
        <v>42</v>
      </c>
      <c r="Q138" s="189" t="s">
        <v>42</v>
      </c>
      <c r="R138" s="189" t="s">
        <v>42</v>
      </c>
      <c r="S138" s="199">
        <v>200</v>
      </c>
      <c r="T138" s="199" t="s">
        <v>37</v>
      </c>
      <c r="U138" s="199">
        <v>200</v>
      </c>
      <c r="V138" s="199" t="s">
        <v>38</v>
      </c>
      <c r="W138" s="199">
        <v>300</v>
      </c>
      <c r="X138" s="199" t="s">
        <v>38</v>
      </c>
      <c r="Y138" s="199">
        <v>300</v>
      </c>
      <c r="Z138" s="199" t="s">
        <v>38</v>
      </c>
      <c r="AA138" s="199">
        <v>300</v>
      </c>
      <c r="AB138" s="199" t="s">
        <v>38</v>
      </c>
      <c r="AC138" s="193"/>
      <c r="AD138" s="169"/>
      <c r="AE138" s="193"/>
      <c r="AF138" s="209" t="s">
        <v>195</v>
      </c>
    </row>
    <row r="139" spans="1:32" ht="15" customHeight="1" x14ac:dyDescent="0.2">
      <c r="A139" s="2" t="str">
        <f t="shared" si="2"/>
        <v>Ss_25_10_35_35</v>
      </c>
      <c r="B139" s="233" t="s">
        <v>1023</v>
      </c>
      <c r="C139" s="2">
        <v>134</v>
      </c>
      <c r="D139" s="21"/>
      <c r="E139" s="16"/>
      <c r="F139" s="50" t="s">
        <v>196</v>
      </c>
      <c r="G139" s="50"/>
      <c r="H139" s="50"/>
      <c r="I139" s="50"/>
      <c r="J139" s="45"/>
      <c r="K139" s="48" t="s">
        <v>197</v>
      </c>
      <c r="L139" s="48" t="s">
        <v>198</v>
      </c>
      <c r="M139" s="57"/>
      <c r="N139" s="38"/>
      <c r="O139" s="188" t="s">
        <v>42</v>
      </c>
      <c r="P139" s="189" t="s">
        <v>42</v>
      </c>
      <c r="Q139" s="189" t="s">
        <v>42</v>
      </c>
      <c r="R139" s="189" t="s">
        <v>42</v>
      </c>
      <c r="S139" s="199">
        <v>200</v>
      </c>
      <c r="T139" s="199" t="s">
        <v>37</v>
      </c>
      <c r="U139" s="199">
        <v>200</v>
      </c>
      <c r="V139" s="199" t="s">
        <v>38</v>
      </c>
      <c r="W139" s="199">
        <v>300</v>
      </c>
      <c r="X139" s="199" t="s">
        <v>38</v>
      </c>
      <c r="Y139" s="199">
        <v>300</v>
      </c>
      <c r="Z139" s="199" t="s">
        <v>38</v>
      </c>
      <c r="AA139" s="199">
        <v>300</v>
      </c>
      <c r="AB139" s="199" t="s">
        <v>38</v>
      </c>
      <c r="AC139" s="193"/>
      <c r="AD139" s="169"/>
      <c r="AE139" s="193"/>
      <c r="AF139" s="220" t="s">
        <v>1021</v>
      </c>
    </row>
    <row r="140" spans="1:32" ht="15" customHeight="1" x14ac:dyDescent="0.2">
      <c r="A140" s="2" t="str">
        <f t="shared" si="2"/>
        <v>Pr_35_90_28</v>
      </c>
      <c r="B140" s="233" t="s">
        <v>1023</v>
      </c>
      <c r="C140" s="2">
        <v>135</v>
      </c>
      <c r="D140" s="21"/>
      <c r="E140" s="16"/>
      <c r="F140" s="50" t="s">
        <v>199</v>
      </c>
      <c r="G140" s="50"/>
      <c r="H140" s="50"/>
      <c r="I140" s="50"/>
      <c r="J140" s="45"/>
      <c r="K140" s="48" t="s">
        <v>200</v>
      </c>
      <c r="L140" s="48" t="s">
        <v>201</v>
      </c>
      <c r="M140" s="57"/>
      <c r="N140" s="38"/>
      <c r="O140" s="188" t="s">
        <v>42</v>
      </c>
      <c r="P140" s="189" t="s">
        <v>42</v>
      </c>
      <c r="Q140" s="189" t="s">
        <v>42</v>
      </c>
      <c r="R140" s="189" t="s">
        <v>42</v>
      </c>
      <c r="S140" s="199">
        <v>200</v>
      </c>
      <c r="T140" s="199" t="s">
        <v>37</v>
      </c>
      <c r="U140" s="199">
        <v>200</v>
      </c>
      <c r="V140" s="199" t="s">
        <v>38</v>
      </c>
      <c r="W140" s="199">
        <v>300</v>
      </c>
      <c r="X140" s="199" t="s">
        <v>38</v>
      </c>
      <c r="Y140" s="199">
        <v>300</v>
      </c>
      <c r="Z140" s="199" t="s">
        <v>38</v>
      </c>
      <c r="AA140" s="199">
        <v>300</v>
      </c>
      <c r="AB140" s="199" t="s">
        <v>38</v>
      </c>
      <c r="AC140" s="193"/>
      <c r="AD140" s="169"/>
      <c r="AE140" s="193"/>
      <c r="AF140" s="220" t="s">
        <v>1021</v>
      </c>
    </row>
    <row r="141" spans="1:32" ht="15" customHeight="1" x14ac:dyDescent="0.2">
      <c r="A141" s="2" t="str">
        <f t="shared" si="2"/>
        <v>Pr_25_71_57_61</v>
      </c>
      <c r="B141" s="233" t="s">
        <v>1023</v>
      </c>
      <c r="C141" s="2">
        <v>136</v>
      </c>
      <c r="D141" s="21"/>
      <c r="E141" s="105"/>
      <c r="F141" s="6" t="s">
        <v>202</v>
      </c>
      <c r="G141" s="110"/>
      <c r="H141" s="6"/>
      <c r="I141" s="6"/>
      <c r="J141" s="31"/>
      <c r="K141" s="107" t="s">
        <v>203</v>
      </c>
      <c r="L141" s="107" t="s">
        <v>204</v>
      </c>
      <c r="M141" s="35" t="s">
        <v>205</v>
      </c>
      <c r="N141" s="38"/>
      <c r="O141" s="188" t="s">
        <v>42</v>
      </c>
      <c r="P141" s="189" t="s">
        <v>42</v>
      </c>
      <c r="Q141" s="189" t="s">
        <v>42</v>
      </c>
      <c r="R141" s="189" t="s">
        <v>42</v>
      </c>
      <c r="S141" s="199">
        <v>200</v>
      </c>
      <c r="T141" s="199" t="s">
        <v>37</v>
      </c>
      <c r="U141" s="199">
        <v>200</v>
      </c>
      <c r="V141" s="199" t="s">
        <v>38</v>
      </c>
      <c r="W141" s="199">
        <v>300</v>
      </c>
      <c r="X141" s="199" t="s">
        <v>38</v>
      </c>
      <c r="Y141" s="199">
        <v>300</v>
      </c>
      <c r="Z141" s="199" t="s">
        <v>38</v>
      </c>
      <c r="AA141" s="199">
        <v>300</v>
      </c>
      <c r="AB141" s="199" t="s">
        <v>38</v>
      </c>
      <c r="AC141" s="193"/>
      <c r="AD141" s="169"/>
      <c r="AE141" s="193"/>
      <c r="AF141" s="207" t="s">
        <v>1021</v>
      </c>
    </row>
    <row r="142" spans="1:32" ht="15" customHeight="1" x14ac:dyDescent="0.2">
      <c r="A142" s="2" t="str">
        <f t="shared" si="2"/>
        <v>Ss_25_60_05</v>
      </c>
      <c r="B142" s="233" t="s">
        <v>1023</v>
      </c>
      <c r="C142" s="2">
        <v>137</v>
      </c>
      <c r="D142" s="21"/>
      <c r="E142" s="105"/>
      <c r="F142" s="6" t="s">
        <v>206</v>
      </c>
      <c r="G142" s="110"/>
      <c r="H142" s="6"/>
      <c r="I142" s="6"/>
      <c r="J142" s="31" t="s">
        <v>185</v>
      </c>
      <c r="K142" s="107" t="s">
        <v>207</v>
      </c>
      <c r="L142" s="107" t="s">
        <v>208</v>
      </c>
      <c r="M142" s="35" t="s">
        <v>209</v>
      </c>
      <c r="N142" s="38"/>
      <c r="O142" s="188" t="s">
        <v>42</v>
      </c>
      <c r="P142" s="189" t="s">
        <v>42</v>
      </c>
      <c r="Q142" s="189" t="s">
        <v>42</v>
      </c>
      <c r="R142" s="189" t="s">
        <v>42</v>
      </c>
      <c r="S142" s="199">
        <v>200</v>
      </c>
      <c r="T142" s="199" t="s">
        <v>37</v>
      </c>
      <c r="U142" s="199">
        <v>200</v>
      </c>
      <c r="V142" s="199" t="s">
        <v>38</v>
      </c>
      <c r="W142" s="199">
        <v>300</v>
      </c>
      <c r="X142" s="199" t="s">
        <v>38</v>
      </c>
      <c r="Y142" s="199">
        <v>300</v>
      </c>
      <c r="Z142" s="199" t="s">
        <v>38</v>
      </c>
      <c r="AA142" s="199">
        <v>300</v>
      </c>
      <c r="AB142" s="199" t="s">
        <v>38</v>
      </c>
      <c r="AC142" s="193"/>
      <c r="AD142" s="169"/>
      <c r="AE142" s="193"/>
      <c r="AF142" s="207" t="s">
        <v>1021</v>
      </c>
    </row>
    <row r="143" spans="1:32" ht="15" customHeight="1" x14ac:dyDescent="0.2">
      <c r="A143" s="2" t="str">
        <f t="shared" si="2"/>
        <v>Pr_30_59</v>
      </c>
      <c r="B143" s="233" t="s">
        <v>1023</v>
      </c>
      <c r="C143" s="2">
        <v>138</v>
      </c>
      <c r="D143" s="21"/>
      <c r="E143" s="105"/>
      <c r="F143" s="110" t="s">
        <v>210</v>
      </c>
      <c r="G143" s="110"/>
      <c r="H143" s="6"/>
      <c r="I143" s="6"/>
      <c r="J143" s="31" t="s">
        <v>185</v>
      </c>
      <c r="K143" s="107" t="s">
        <v>211</v>
      </c>
      <c r="L143" s="107" t="s">
        <v>212</v>
      </c>
      <c r="M143" s="35" t="s">
        <v>213</v>
      </c>
      <c r="N143" s="38"/>
      <c r="O143" s="188" t="s">
        <v>42</v>
      </c>
      <c r="P143" s="189" t="s">
        <v>42</v>
      </c>
      <c r="Q143" s="189" t="s">
        <v>42</v>
      </c>
      <c r="R143" s="189" t="s">
        <v>42</v>
      </c>
      <c r="S143" s="199">
        <v>200</v>
      </c>
      <c r="T143" s="199" t="s">
        <v>37</v>
      </c>
      <c r="U143" s="199">
        <v>200</v>
      </c>
      <c r="V143" s="199" t="s">
        <v>38</v>
      </c>
      <c r="W143" s="199">
        <v>300</v>
      </c>
      <c r="X143" s="199" t="s">
        <v>38</v>
      </c>
      <c r="Y143" s="199">
        <v>300</v>
      </c>
      <c r="Z143" s="199" t="s">
        <v>38</v>
      </c>
      <c r="AA143" s="199">
        <v>300</v>
      </c>
      <c r="AB143" s="199" t="s">
        <v>38</v>
      </c>
      <c r="AC143" s="193"/>
      <c r="AD143" s="169"/>
      <c r="AE143" s="193"/>
      <c r="AF143" s="207" t="s">
        <v>1021</v>
      </c>
    </row>
    <row r="144" spans="1:32" ht="15" customHeight="1" x14ac:dyDescent="0.2">
      <c r="A144" s="2" t="str">
        <f t="shared" si="2"/>
        <v>Pr_20_65_50_10</v>
      </c>
      <c r="B144" s="233" t="s">
        <v>1023</v>
      </c>
      <c r="C144" s="2">
        <v>139</v>
      </c>
      <c r="D144" s="21"/>
      <c r="E144" s="105"/>
      <c r="F144" s="110" t="s">
        <v>214</v>
      </c>
      <c r="G144" s="110"/>
      <c r="H144" s="6"/>
      <c r="I144" s="6"/>
      <c r="J144" s="31" t="s">
        <v>185</v>
      </c>
      <c r="K144" s="107" t="s">
        <v>215</v>
      </c>
      <c r="L144" s="107" t="s">
        <v>216</v>
      </c>
      <c r="M144" s="35"/>
      <c r="N144" s="38"/>
      <c r="O144" s="188" t="s">
        <v>42</v>
      </c>
      <c r="P144" s="189" t="s">
        <v>42</v>
      </c>
      <c r="Q144" s="189" t="s">
        <v>42</v>
      </c>
      <c r="R144" s="189" t="s">
        <v>42</v>
      </c>
      <c r="S144" s="189" t="s">
        <v>42</v>
      </c>
      <c r="T144" s="189" t="s">
        <v>42</v>
      </c>
      <c r="U144" s="199">
        <v>200</v>
      </c>
      <c r="V144" s="199" t="s">
        <v>38</v>
      </c>
      <c r="W144" s="199">
        <v>300</v>
      </c>
      <c r="X144" s="199" t="s">
        <v>38</v>
      </c>
      <c r="Y144" s="199">
        <v>300</v>
      </c>
      <c r="Z144" s="199" t="s">
        <v>38</v>
      </c>
      <c r="AA144" s="199">
        <v>300</v>
      </c>
      <c r="AB144" s="199" t="s">
        <v>38</v>
      </c>
      <c r="AC144" s="193"/>
      <c r="AD144" s="169"/>
      <c r="AE144" s="193"/>
      <c r="AF144" s="207" t="s">
        <v>1021</v>
      </c>
    </row>
    <row r="145" spans="1:32" ht="15" customHeight="1" x14ac:dyDescent="0.2">
      <c r="A145" s="2">
        <f t="shared" si="2"/>
        <v>0</v>
      </c>
      <c r="B145" s="233" t="s">
        <v>1023</v>
      </c>
      <c r="C145" s="2">
        <v>140</v>
      </c>
      <c r="D145" s="21"/>
      <c r="E145" s="115" t="s">
        <v>1012</v>
      </c>
      <c r="F145" s="227" t="s">
        <v>393</v>
      </c>
      <c r="G145" s="227"/>
      <c r="H145" s="106"/>
      <c r="I145" s="106"/>
      <c r="J145" s="32" t="s">
        <v>391</v>
      </c>
      <c r="K145" s="106" t="s">
        <v>392</v>
      </c>
      <c r="L145" s="106" t="s">
        <v>393</v>
      </c>
      <c r="M145" s="36" t="s">
        <v>394</v>
      </c>
      <c r="N145" s="38"/>
      <c r="O145" s="188" t="s">
        <v>42</v>
      </c>
      <c r="P145" s="189" t="s">
        <v>42</v>
      </c>
      <c r="Q145" s="189" t="s">
        <v>42</v>
      </c>
      <c r="R145" s="189" t="s">
        <v>42</v>
      </c>
      <c r="S145" s="199">
        <v>100</v>
      </c>
      <c r="T145" s="199" t="s">
        <v>37</v>
      </c>
      <c r="U145" s="199">
        <v>200</v>
      </c>
      <c r="V145" s="199" t="s">
        <v>38</v>
      </c>
      <c r="W145" s="199">
        <v>300</v>
      </c>
      <c r="X145" s="199" t="s">
        <v>38</v>
      </c>
      <c r="Y145" s="199">
        <v>300</v>
      </c>
      <c r="Z145" s="199" t="s">
        <v>38</v>
      </c>
      <c r="AA145" s="199">
        <v>300</v>
      </c>
      <c r="AB145" s="199" t="s">
        <v>38</v>
      </c>
      <c r="AC145" s="193"/>
      <c r="AD145" s="169"/>
      <c r="AE145" s="193"/>
      <c r="AF145" s="207" t="s">
        <v>1021</v>
      </c>
    </row>
    <row r="146" spans="1:32" ht="14.25" x14ac:dyDescent="0.2">
      <c r="A146" s="2">
        <f t="shared" si="2"/>
        <v>0</v>
      </c>
      <c r="B146" s="233" t="s">
        <v>1023</v>
      </c>
      <c r="C146" s="2">
        <v>141</v>
      </c>
      <c r="D146" s="23" t="s">
        <v>471</v>
      </c>
      <c r="E146" s="6"/>
      <c r="F146" s="6"/>
      <c r="G146" s="6"/>
      <c r="H146" s="6"/>
      <c r="I146" s="6"/>
      <c r="J146" s="32"/>
      <c r="K146" s="106"/>
      <c r="L146" s="106" t="s">
        <v>472</v>
      </c>
      <c r="M146" s="36"/>
      <c r="N146" s="38"/>
      <c r="O146" s="188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93"/>
      <c r="AD146" s="169"/>
      <c r="AE146" s="193"/>
      <c r="AF146" s="207" t="s">
        <v>1021</v>
      </c>
    </row>
    <row r="147" spans="1:32" ht="14.25" x14ac:dyDescent="0.2">
      <c r="A147" s="2" t="str">
        <f t="shared" si="2"/>
        <v>En_32_35_80</v>
      </c>
      <c r="B147" s="233" t="s">
        <v>1023</v>
      </c>
      <c r="C147" s="2">
        <v>142</v>
      </c>
      <c r="D147" s="24" t="s">
        <v>473</v>
      </c>
      <c r="E147" s="126"/>
      <c r="F147" s="132"/>
      <c r="G147" s="132"/>
      <c r="H147" s="132"/>
      <c r="I147" s="132"/>
      <c r="J147" s="148"/>
      <c r="K147" s="154"/>
      <c r="L147" s="154" t="s">
        <v>472</v>
      </c>
      <c r="M147" s="158"/>
      <c r="N147" s="38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1"/>
      <c r="AD147" s="182"/>
      <c r="AE147" s="181"/>
      <c r="AF147" s="183" t="s">
        <v>1021</v>
      </c>
    </row>
    <row r="148" spans="1:32" ht="14.25" x14ac:dyDescent="0.2">
      <c r="A148" s="2" t="str">
        <f t="shared" si="2"/>
        <v>En_32_35_36</v>
      </c>
      <c r="B148" s="233" t="s">
        <v>1023</v>
      </c>
      <c r="C148" s="2">
        <v>143</v>
      </c>
      <c r="D148" s="21"/>
      <c r="E148" s="105" t="s">
        <v>57</v>
      </c>
      <c r="F148" s="106" t="s">
        <v>474</v>
      </c>
      <c r="G148" s="106" t="s">
        <v>475</v>
      </c>
      <c r="H148" s="106"/>
      <c r="I148" s="106"/>
      <c r="J148" s="32"/>
      <c r="K148" s="106" t="s">
        <v>91</v>
      </c>
      <c r="L148" s="106" t="s">
        <v>476</v>
      </c>
      <c r="M148" s="36"/>
      <c r="N148" s="38"/>
      <c r="O148" s="188" t="s">
        <v>42</v>
      </c>
      <c r="P148" s="189" t="s">
        <v>42</v>
      </c>
      <c r="Q148" s="189" t="s">
        <v>42</v>
      </c>
      <c r="R148" s="189" t="s">
        <v>42</v>
      </c>
      <c r="S148" s="212">
        <v>100</v>
      </c>
      <c r="T148" s="212" t="s">
        <v>37</v>
      </c>
      <c r="U148" s="212">
        <v>200</v>
      </c>
      <c r="V148" s="212" t="s">
        <v>38</v>
      </c>
      <c r="W148" s="212">
        <v>300</v>
      </c>
      <c r="X148" s="212" t="s">
        <v>38</v>
      </c>
      <c r="Y148" s="212">
        <v>300</v>
      </c>
      <c r="Z148" s="212" t="s">
        <v>38</v>
      </c>
      <c r="AA148" s="212">
        <v>300</v>
      </c>
      <c r="AB148" s="212" t="s">
        <v>38</v>
      </c>
      <c r="AC148" s="193"/>
      <c r="AD148" s="206"/>
      <c r="AE148" s="193"/>
      <c r="AF148" s="207" t="s">
        <v>1021</v>
      </c>
    </row>
    <row r="149" spans="1:32" ht="14.25" x14ac:dyDescent="0.2">
      <c r="A149" s="2">
        <f t="shared" si="2"/>
        <v>0</v>
      </c>
      <c r="B149" s="233" t="s">
        <v>1023</v>
      </c>
      <c r="C149" s="2">
        <v>144</v>
      </c>
      <c r="D149" s="21"/>
      <c r="E149" s="105"/>
      <c r="F149" s="106"/>
      <c r="G149" s="106" t="s">
        <v>477</v>
      </c>
      <c r="H149" s="106"/>
      <c r="I149" s="106"/>
      <c r="J149" s="32"/>
      <c r="K149" s="106" t="s">
        <v>86</v>
      </c>
      <c r="L149" s="106" t="s">
        <v>87</v>
      </c>
      <c r="M149" s="36"/>
      <c r="N149" s="38"/>
      <c r="O149" s="188" t="s">
        <v>42</v>
      </c>
      <c r="P149" s="189" t="s">
        <v>42</v>
      </c>
      <c r="Q149" s="189" t="s">
        <v>42</v>
      </c>
      <c r="R149" s="189" t="s">
        <v>42</v>
      </c>
      <c r="S149" s="212">
        <v>100</v>
      </c>
      <c r="T149" s="212" t="s">
        <v>37</v>
      </c>
      <c r="U149" s="212">
        <v>200</v>
      </c>
      <c r="V149" s="212" t="s">
        <v>38</v>
      </c>
      <c r="W149" s="212">
        <v>300</v>
      </c>
      <c r="X149" s="212" t="s">
        <v>38</v>
      </c>
      <c r="Y149" s="212">
        <v>300</v>
      </c>
      <c r="Z149" s="212" t="s">
        <v>38</v>
      </c>
      <c r="AA149" s="212">
        <v>300</v>
      </c>
      <c r="AB149" s="212" t="s">
        <v>38</v>
      </c>
      <c r="AC149" s="193"/>
      <c r="AD149" s="206"/>
      <c r="AE149" s="193"/>
      <c r="AF149" s="207" t="s">
        <v>1021</v>
      </c>
    </row>
    <row r="150" spans="1:32" ht="14.25" x14ac:dyDescent="0.2">
      <c r="A150" s="2">
        <f t="shared" si="2"/>
        <v>0</v>
      </c>
      <c r="B150" s="233" t="s">
        <v>1023</v>
      </c>
      <c r="C150" s="2">
        <v>145</v>
      </c>
      <c r="D150" s="21"/>
      <c r="E150" s="110"/>
      <c r="F150" s="110" t="s">
        <v>478</v>
      </c>
      <c r="G150" s="110"/>
      <c r="H150" s="110"/>
      <c r="I150" s="110"/>
      <c r="J150" s="32"/>
      <c r="K150" s="106"/>
      <c r="L150" s="106" t="s">
        <v>472</v>
      </c>
      <c r="M150" s="36"/>
      <c r="N150" s="38"/>
      <c r="O150" s="188" t="s">
        <v>42</v>
      </c>
      <c r="P150" s="189" t="s">
        <v>42</v>
      </c>
      <c r="Q150" s="189" t="s">
        <v>42</v>
      </c>
      <c r="R150" s="189" t="s">
        <v>42</v>
      </c>
      <c r="S150" s="199">
        <v>200</v>
      </c>
      <c r="T150" s="199" t="s">
        <v>37</v>
      </c>
      <c r="U150" s="199">
        <v>200</v>
      </c>
      <c r="V150" s="199" t="s">
        <v>38</v>
      </c>
      <c r="W150" s="199">
        <v>300</v>
      </c>
      <c r="X150" s="199" t="s">
        <v>38</v>
      </c>
      <c r="Y150" s="199">
        <v>300</v>
      </c>
      <c r="Z150" s="199" t="s">
        <v>38</v>
      </c>
      <c r="AA150" s="199">
        <v>300</v>
      </c>
      <c r="AB150" s="199" t="s">
        <v>38</v>
      </c>
      <c r="AC150" s="193"/>
      <c r="AD150" s="206"/>
      <c r="AE150" s="193"/>
      <c r="AF150" s="207" t="s">
        <v>1021</v>
      </c>
    </row>
    <row r="151" spans="1:32" ht="14.25" x14ac:dyDescent="0.2">
      <c r="A151" s="2">
        <f t="shared" si="2"/>
        <v>0</v>
      </c>
      <c r="B151" s="233" t="s">
        <v>1023</v>
      </c>
      <c r="C151" s="2">
        <v>146</v>
      </c>
      <c r="D151" s="23" t="s">
        <v>471</v>
      </c>
      <c r="E151" s="224"/>
      <c r="F151" s="6"/>
      <c r="G151" s="6"/>
      <c r="H151" s="6"/>
      <c r="I151" s="6"/>
      <c r="J151" s="32"/>
      <c r="K151" s="106"/>
      <c r="L151" s="106" t="s">
        <v>472</v>
      </c>
      <c r="M151" s="36"/>
      <c r="N151" s="38"/>
      <c r="O151" s="188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93"/>
      <c r="AD151" s="206"/>
      <c r="AE151" s="193"/>
      <c r="AF151" s="207" t="s">
        <v>1021</v>
      </c>
    </row>
    <row r="152" spans="1:32" ht="14.25" x14ac:dyDescent="0.2">
      <c r="A152" s="2" t="str">
        <f t="shared" si="2"/>
        <v>Zz_40</v>
      </c>
      <c r="B152" s="233" t="s">
        <v>1023</v>
      </c>
      <c r="C152" s="2">
        <v>147</v>
      </c>
      <c r="D152" s="24" t="s">
        <v>479</v>
      </c>
      <c r="E152" s="126"/>
      <c r="F152" s="132"/>
      <c r="G152" s="132"/>
      <c r="H152" s="132"/>
      <c r="I152" s="132"/>
      <c r="J152" s="148"/>
      <c r="K152" s="154"/>
      <c r="L152" s="154" t="s">
        <v>472</v>
      </c>
      <c r="M152" s="158"/>
      <c r="N152" s="38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1"/>
      <c r="AD152" s="182"/>
      <c r="AE152" s="181"/>
      <c r="AF152" s="183" t="s">
        <v>1021</v>
      </c>
    </row>
    <row r="153" spans="1:32" ht="14.25" x14ac:dyDescent="0.2">
      <c r="A153" s="2" t="str">
        <f t="shared" si="2"/>
        <v>Ss_15_10_30_25</v>
      </c>
      <c r="B153" s="233" t="s">
        <v>1023</v>
      </c>
      <c r="C153" s="2">
        <v>148</v>
      </c>
      <c r="D153" s="21"/>
      <c r="E153" s="105" t="s">
        <v>57</v>
      </c>
      <c r="F153" s="110" t="s">
        <v>480</v>
      </c>
      <c r="G153" s="110"/>
      <c r="H153" s="110"/>
      <c r="I153" s="110"/>
      <c r="J153" s="32"/>
      <c r="K153" s="106" t="s">
        <v>481</v>
      </c>
      <c r="L153" s="106" t="s">
        <v>480</v>
      </c>
      <c r="M153" s="36"/>
      <c r="N153" s="38"/>
      <c r="O153" s="188" t="s">
        <v>42</v>
      </c>
      <c r="P153" s="189" t="s">
        <v>42</v>
      </c>
      <c r="Q153" s="189" t="s">
        <v>42</v>
      </c>
      <c r="R153" s="189" t="s">
        <v>42</v>
      </c>
      <c r="S153" s="225">
        <v>200</v>
      </c>
      <c r="T153" s="225" t="s">
        <v>38</v>
      </c>
      <c r="U153" s="211">
        <v>300</v>
      </c>
      <c r="V153" s="211" t="s">
        <v>38</v>
      </c>
      <c r="W153" s="211">
        <v>300</v>
      </c>
      <c r="X153" s="211" t="s">
        <v>38</v>
      </c>
      <c r="Y153" s="211">
        <v>300</v>
      </c>
      <c r="Z153" s="211" t="s">
        <v>38</v>
      </c>
      <c r="AA153" s="211">
        <v>300</v>
      </c>
      <c r="AB153" s="211" t="s">
        <v>38</v>
      </c>
      <c r="AC153" s="193"/>
      <c r="AD153" s="206"/>
      <c r="AE153" s="193"/>
      <c r="AF153" s="207" t="s">
        <v>1021</v>
      </c>
    </row>
    <row r="154" spans="1:32" ht="14.25" x14ac:dyDescent="0.2">
      <c r="A154" s="2" t="str">
        <f t="shared" si="2"/>
        <v>Ss_50_35_80</v>
      </c>
      <c r="B154" s="233" t="s">
        <v>1023</v>
      </c>
      <c r="C154" s="2">
        <v>149</v>
      </c>
      <c r="D154" s="21"/>
      <c r="E154" s="105"/>
      <c r="F154" s="110" t="s">
        <v>482</v>
      </c>
      <c r="G154" s="110"/>
      <c r="H154" s="110"/>
      <c r="I154" s="110"/>
      <c r="J154" s="32"/>
      <c r="K154" s="106" t="s">
        <v>483</v>
      </c>
      <c r="L154" s="106" t="s">
        <v>484</v>
      </c>
      <c r="M154" s="36"/>
      <c r="N154" s="38"/>
      <c r="O154" s="188" t="s">
        <v>42</v>
      </c>
      <c r="P154" s="189" t="s">
        <v>42</v>
      </c>
      <c r="Q154" s="189" t="s">
        <v>42</v>
      </c>
      <c r="R154" s="189" t="s">
        <v>42</v>
      </c>
      <c r="S154" s="225">
        <v>200</v>
      </c>
      <c r="T154" s="225" t="s">
        <v>38</v>
      </c>
      <c r="U154" s="211">
        <v>300</v>
      </c>
      <c r="V154" s="211" t="s">
        <v>38</v>
      </c>
      <c r="W154" s="211">
        <v>300</v>
      </c>
      <c r="X154" s="211" t="s">
        <v>38</v>
      </c>
      <c r="Y154" s="211">
        <v>300</v>
      </c>
      <c r="Z154" s="211" t="s">
        <v>38</v>
      </c>
      <c r="AA154" s="211">
        <v>300</v>
      </c>
      <c r="AB154" s="211" t="s">
        <v>38</v>
      </c>
      <c r="AC154" s="193"/>
      <c r="AD154" s="206"/>
      <c r="AE154" s="193"/>
      <c r="AF154" s="207" t="s">
        <v>1021</v>
      </c>
    </row>
    <row r="155" spans="1:32" ht="14.25" x14ac:dyDescent="0.2">
      <c r="A155" s="2" t="str">
        <f t="shared" si="2"/>
        <v>Ss_37_16_90_28</v>
      </c>
      <c r="B155" s="233" t="s">
        <v>1023</v>
      </c>
      <c r="C155" s="2">
        <v>150</v>
      </c>
      <c r="D155" s="21"/>
      <c r="E155" s="105"/>
      <c r="F155" s="110" t="s">
        <v>485</v>
      </c>
      <c r="G155" s="110"/>
      <c r="H155" s="110"/>
      <c r="I155" s="110"/>
      <c r="J155" s="32"/>
      <c r="K155" s="106" t="s">
        <v>486</v>
      </c>
      <c r="L155" s="106" t="s">
        <v>487</v>
      </c>
      <c r="M155" s="36"/>
      <c r="N155" s="38"/>
      <c r="O155" s="188" t="s">
        <v>42</v>
      </c>
      <c r="P155" s="189" t="s">
        <v>42</v>
      </c>
      <c r="Q155" s="189" t="s">
        <v>42</v>
      </c>
      <c r="R155" s="189" t="s">
        <v>42</v>
      </c>
      <c r="S155" s="210">
        <v>100</v>
      </c>
      <c r="T155" s="210" t="s">
        <v>38</v>
      </c>
      <c r="U155" s="211">
        <v>200</v>
      </c>
      <c r="V155" s="211" t="s">
        <v>38</v>
      </c>
      <c r="W155" s="211">
        <v>300</v>
      </c>
      <c r="X155" s="211" t="s">
        <v>38</v>
      </c>
      <c r="Y155" s="211">
        <v>300</v>
      </c>
      <c r="Z155" s="211" t="s">
        <v>38</v>
      </c>
      <c r="AA155" s="211">
        <v>300</v>
      </c>
      <c r="AB155" s="211" t="s">
        <v>38</v>
      </c>
      <c r="AC155" s="193"/>
      <c r="AD155" s="206"/>
      <c r="AE155" s="193"/>
      <c r="AF155" s="207" t="s">
        <v>1021</v>
      </c>
    </row>
    <row r="156" spans="1:32" ht="14.25" x14ac:dyDescent="0.2">
      <c r="A156" s="2" t="str">
        <f t="shared" si="2"/>
        <v>En_80_35_74</v>
      </c>
      <c r="B156" s="233" t="s">
        <v>1023</v>
      </c>
      <c r="C156" s="2">
        <v>151</v>
      </c>
      <c r="D156" s="21"/>
      <c r="E156" s="105"/>
      <c r="F156" s="110" t="s">
        <v>488</v>
      </c>
      <c r="G156" s="110"/>
      <c r="H156" s="110"/>
      <c r="I156" s="110"/>
      <c r="J156" s="32"/>
      <c r="K156" s="106" t="s">
        <v>489</v>
      </c>
      <c r="L156" s="106" t="s">
        <v>490</v>
      </c>
      <c r="M156" s="36"/>
      <c r="N156" s="38"/>
      <c r="O156" s="188" t="s">
        <v>42</v>
      </c>
      <c r="P156" s="189" t="s">
        <v>42</v>
      </c>
      <c r="Q156" s="189" t="s">
        <v>42</v>
      </c>
      <c r="R156" s="189" t="s">
        <v>42</v>
      </c>
      <c r="S156" s="210">
        <v>100</v>
      </c>
      <c r="T156" s="210" t="s">
        <v>38</v>
      </c>
      <c r="U156" s="211">
        <v>200</v>
      </c>
      <c r="V156" s="211" t="s">
        <v>38</v>
      </c>
      <c r="W156" s="211">
        <v>300</v>
      </c>
      <c r="X156" s="211" t="s">
        <v>38</v>
      </c>
      <c r="Y156" s="211">
        <v>300</v>
      </c>
      <c r="Z156" s="211" t="s">
        <v>38</v>
      </c>
      <c r="AA156" s="211">
        <v>300</v>
      </c>
      <c r="AB156" s="211" t="s">
        <v>38</v>
      </c>
      <c r="AC156" s="193"/>
      <c r="AD156" s="206"/>
      <c r="AE156" s="193"/>
      <c r="AF156" s="207" t="s">
        <v>1021</v>
      </c>
    </row>
    <row r="157" spans="1:32" ht="14.25" x14ac:dyDescent="0.2">
      <c r="A157" s="2" t="str">
        <f t="shared" si="2"/>
        <v>SL_80_45_59</v>
      </c>
      <c r="B157" s="233" t="s">
        <v>1023</v>
      </c>
      <c r="C157" s="2">
        <v>152</v>
      </c>
      <c r="D157" s="21"/>
      <c r="E157" s="105"/>
      <c r="F157" s="110" t="s">
        <v>491</v>
      </c>
      <c r="G157" s="110"/>
      <c r="H157" s="110"/>
      <c r="I157" s="110"/>
      <c r="J157" s="32"/>
      <c r="K157" s="106" t="s">
        <v>492</v>
      </c>
      <c r="L157" s="106" t="s">
        <v>491</v>
      </c>
      <c r="M157" s="36"/>
      <c r="N157" s="38"/>
      <c r="O157" s="188" t="s">
        <v>42</v>
      </c>
      <c r="P157" s="189" t="s">
        <v>42</v>
      </c>
      <c r="Q157" s="189" t="s">
        <v>42</v>
      </c>
      <c r="R157" s="189" t="s">
        <v>42</v>
      </c>
      <c r="S157" s="225">
        <v>200</v>
      </c>
      <c r="T157" s="225" t="s">
        <v>38</v>
      </c>
      <c r="U157" s="211">
        <v>200</v>
      </c>
      <c r="V157" s="211" t="s">
        <v>38</v>
      </c>
      <c r="W157" s="211">
        <v>300</v>
      </c>
      <c r="X157" s="211" t="s">
        <v>38</v>
      </c>
      <c r="Y157" s="211">
        <v>300</v>
      </c>
      <c r="Z157" s="211" t="s">
        <v>38</v>
      </c>
      <c r="AA157" s="211">
        <v>300</v>
      </c>
      <c r="AB157" s="211" t="s">
        <v>38</v>
      </c>
      <c r="AC157" s="193"/>
      <c r="AD157" s="206"/>
      <c r="AE157" s="193"/>
      <c r="AF157" s="207" t="s">
        <v>1021</v>
      </c>
    </row>
    <row r="158" spans="1:32" ht="14.25" x14ac:dyDescent="0.2">
      <c r="A158" s="2" t="str">
        <f t="shared" si="2"/>
        <v>En_80_40</v>
      </c>
      <c r="B158" s="233" t="s">
        <v>1023</v>
      </c>
      <c r="C158" s="2">
        <v>153</v>
      </c>
      <c r="D158" s="21"/>
      <c r="E158" s="106"/>
      <c r="F158" s="110" t="s">
        <v>94</v>
      </c>
      <c r="G158" s="110"/>
      <c r="H158" s="110"/>
      <c r="I158" s="110"/>
      <c r="J158" s="32"/>
      <c r="K158" s="106" t="s">
        <v>493</v>
      </c>
      <c r="L158" s="106" t="s">
        <v>494</v>
      </c>
      <c r="M158" s="36"/>
      <c r="N158" s="38"/>
      <c r="O158" s="188" t="s">
        <v>42</v>
      </c>
      <c r="P158" s="189" t="s">
        <v>42</v>
      </c>
      <c r="Q158" s="189" t="s">
        <v>42</v>
      </c>
      <c r="R158" s="189" t="s">
        <v>42</v>
      </c>
      <c r="S158" s="225">
        <v>200</v>
      </c>
      <c r="T158" s="225" t="s">
        <v>38</v>
      </c>
      <c r="U158" s="211">
        <v>200</v>
      </c>
      <c r="V158" s="211" t="s">
        <v>38</v>
      </c>
      <c r="W158" s="211">
        <v>300</v>
      </c>
      <c r="X158" s="211" t="s">
        <v>38</v>
      </c>
      <c r="Y158" s="211">
        <v>300</v>
      </c>
      <c r="Z158" s="211" t="s">
        <v>38</v>
      </c>
      <c r="AA158" s="211">
        <v>300</v>
      </c>
      <c r="AB158" s="211" t="s">
        <v>38</v>
      </c>
      <c r="AC158" s="193"/>
      <c r="AD158" s="206"/>
      <c r="AE158" s="193"/>
      <c r="AF158" s="207" t="s">
        <v>1021</v>
      </c>
    </row>
    <row r="159" spans="1:32" ht="14.25" x14ac:dyDescent="0.2">
      <c r="A159" s="2" t="str">
        <f t="shared" si="2"/>
        <v>Ss_25_14</v>
      </c>
      <c r="B159" s="233" t="s">
        <v>1023</v>
      </c>
      <c r="C159" s="2">
        <v>154</v>
      </c>
      <c r="D159" s="21"/>
      <c r="E159" s="229"/>
      <c r="F159" s="230" t="s">
        <v>495</v>
      </c>
      <c r="G159" s="230"/>
      <c r="H159" s="230"/>
      <c r="I159" s="230"/>
      <c r="J159" s="231"/>
      <c r="K159" s="227" t="s">
        <v>496</v>
      </c>
      <c r="L159" s="106" t="s">
        <v>497</v>
      </c>
      <c r="M159" s="36"/>
      <c r="N159" s="38"/>
      <c r="O159" s="188" t="s">
        <v>42</v>
      </c>
      <c r="P159" s="189" t="s">
        <v>42</v>
      </c>
      <c r="Q159" s="189" t="s">
        <v>42</v>
      </c>
      <c r="R159" s="189" t="s">
        <v>42</v>
      </c>
      <c r="S159" s="225">
        <v>200</v>
      </c>
      <c r="T159" s="225" t="s">
        <v>38</v>
      </c>
      <c r="U159" s="211">
        <v>200</v>
      </c>
      <c r="V159" s="211" t="s">
        <v>38</v>
      </c>
      <c r="W159" s="211">
        <v>300</v>
      </c>
      <c r="X159" s="211" t="s">
        <v>38</v>
      </c>
      <c r="Y159" s="211">
        <v>300</v>
      </c>
      <c r="Z159" s="211" t="s">
        <v>38</v>
      </c>
      <c r="AA159" s="211">
        <v>300</v>
      </c>
      <c r="AB159" s="211" t="s">
        <v>38</v>
      </c>
      <c r="AC159" s="193"/>
      <c r="AD159" s="206"/>
      <c r="AE159" s="193"/>
      <c r="AF159" s="207" t="s">
        <v>1021</v>
      </c>
    </row>
    <row r="160" spans="1:32" ht="14.25" x14ac:dyDescent="0.2">
      <c r="A160" s="2" t="str">
        <f t="shared" si="2"/>
        <v>Ss_20_60</v>
      </c>
      <c r="B160" s="233" t="s">
        <v>1023</v>
      </c>
      <c r="C160" s="2">
        <v>155</v>
      </c>
      <c r="D160" s="21"/>
      <c r="E160" s="105"/>
      <c r="F160" s="110" t="s">
        <v>498</v>
      </c>
      <c r="G160" s="110"/>
      <c r="H160" s="110"/>
      <c r="I160" s="110"/>
      <c r="J160" s="32"/>
      <c r="K160" s="106" t="s">
        <v>81</v>
      </c>
      <c r="L160" s="106" t="s">
        <v>82</v>
      </c>
      <c r="M160" s="36"/>
      <c r="N160" s="38"/>
      <c r="O160" s="188" t="s">
        <v>42</v>
      </c>
      <c r="P160" s="189" t="s">
        <v>42</v>
      </c>
      <c r="Q160" s="189" t="s">
        <v>42</v>
      </c>
      <c r="R160" s="189" t="s">
        <v>42</v>
      </c>
      <c r="S160" s="232">
        <v>100</v>
      </c>
      <c r="T160" s="232" t="s">
        <v>38</v>
      </c>
      <c r="U160" s="211">
        <v>200</v>
      </c>
      <c r="V160" s="211" t="s">
        <v>38</v>
      </c>
      <c r="W160" s="211">
        <v>300</v>
      </c>
      <c r="X160" s="211" t="s">
        <v>38</v>
      </c>
      <c r="Y160" s="211">
        <v>300</v>
      </c>
      <c r="Z160" s="211" t="s">
        <v>38</v>
      </c>
      <c r="AA160" s="211">
        <v>300</v>
      </c>
      <c r="AB160" s="211" t="s">
        <v>38</v>
      </c>
      <c r="AC160" s="193"/>
      <c r="AD160" s="206"/>
      <c r="AE160" s="193"/>
      <c r="AF160" s="207" t="s">
        <v>1021</v>
      </c>
    </row>
    <row r="161" spans="1:32" ht="14.25" x14ac:dyDescent="0.2">
      <c r="A161" s="2">
        <f t="shared" si="2"/>
        <v>0</v>
      </c>
      <c r="B161" s="233" t="s">
        <v>1023</v>
      </c>
      <c r="C161" s="2">
        <v>156</v>
      </c>
      <c r="D161" s="21"/>
      <c r="E161" s="105"/>
      <c r="F161" s="110" t="s">
        <v>499</v>
      </c>
      <c r="G161" s="110"/>
      <c r="H161" s="110"/>
      <c r="I161" s="110"/>
      <c r="J161" s="32"/>
      <c r="K161" s="106" t="s">
        <v>500</v>
      </c>
      <c r="L161" s="106" t="s">
        <v>501</v>
      </c>
      <c r="M161" s="36"/>
      <c r="N161" s="38"/>
      <c r="O161" s="188" t="s">
        <v>42</v>
      </c>
      <c r="P161" s="189" t="s">
        <v>42</v>
      </c>
      <c r="Q161" s="189" t="s">
        <v>42</v>
      </c>
      <c r="R161" s="189" t="s">
        <v>42</v>
      </c>
      <c r="S161" s="210">
        <v>100</v>
      </c>
      <c r="T161" s="210" t="s">
        <v>38</v>
      </c>
      <c r="U161" s="211">
        <v>200</v>
      </c>
      <c r="V161" s="211" t="s">
        <v>38</v>
      </c>
      <c r="W161" s="211">
        <v>300</v>
      </c>
      <c r="X161" s="211" t="s">
        <v>38</v>
      </c>
      <c r="Y161" s="211">
        <v>300</v>
      </c>
      <c r="Z161" s="211" t="s">
        <v>38</v>
      </c>
      <c r="AA161" s="211">
        <v>300</v>
      </c>
      <c r="AB161" s="211" t="s">
        <v>38</v>
      </c>
      <c r="AC161" s="193"/>
      <c r="AD161" s="206"/>
      <c r="AE161" s="193"/>
      <c r="AF161" s="207" t="s">
        <v>1021</v>
      </c>
    </row>
    <row r="162" spans="1:32" ht="14.25" x14ac:dyDescent="0.2">
      <c r="A162" s="2">
        <f t="shared" si="2"/>
        <v>0</v>
      </c>
      <c r="B162" s="233" t="s">
        <v>1023</v>
      </c>
      <c r="C162" s="2">
        <v>157</v>
      </c>
      <c r="D162" s="21"/>
      <c r="E162" s="105"/>
      <c r="F162" s="110" t="s">
        <v>478</v>
      </c>
      <c r="G162" s="110"/>
      <c r="H162" s="110"/>
      <c r="I162" s="110"/>
      <c r="J162" s="33"/>
      <c r="K162" s="110"/>
      <c r="L162" s="110" t="s">
        <v>472</v>
      </c>
      <c r="M162" s="37"/>
      <c r="N162" s="38"/>
      <c r="O162" s="188" t="s">
        <v>42</v>
      </c>
      <c r="P162" s="189" t="s">
        <v>42</v>
      </c>
      <c r="Q162" s="189" t="s">
        <v>42</v>
      </c>
      <c r="R162" s="189" t="s">
        <v>42</v>
      </c>
      <c r="S162" s="199">
        <v>200</v>
      </c>
      <c r="T162" s="199" t="s">
        <v>37</v>
      </c>
      <c r="U162" s="199">
        <v>200</v>
      </c>
      <c r="V162" s="199" t="s">
        <v>38</v>
      </c>
      <c r="W162" s="199">
        <v>300</v>
      </c>
      <c r="X162" s="199" t="s">
        <v>38</v>
      </c>
      <c r="Y162" s="199">
        <v>300</v>
      </c>
      <c r="Z162" s="199" t="s">
        <v>38</v>
      </c>
      <c r="AA162" s="199">
        <v>300</v>
      </c>
      <c r="AB162" s="199" t="s">
        <v>38</v>
      </c>
      <c r="AC162" s="193"/>
      <c r="AD162" s="206"/>
      <c r="AE162" s="193"/>
      <c r="AF162" s="207" t="s">
        <v>1021</v>
      </c>
    </row>
    <row r="163" spans="1:32" ht="14.25" x14ac:dyDescent="0.2">
      <c r="A163" s="2">
        <f t="shared" si="2"/>
        <v>0</v>
      </c>
      <c r="B163" s="233" t="s">
        <v>1023</v>
      </c>
      <c r="C163" s="2">
        <v>158</v>
      </c>
      <c r="D163" s="23" t="s">
        <v>471</v>
      </c>
      <c r="E163" s="224"/>
      <c r="F163" s="6"/>
      <c r="G163" s="6"/>
      <c r="H163" s="6"/>
      <c r="I163" s="6"/>
      <c r="J163" s="32"/>
      <c r="K163" s="106"/>
      <c r="L163" s="106" t="s">
        <v>472</v>
      </c>
      <c r="M163" s="36"/>
      <c r="N163" s="38"/>
      <c r="O163" s="188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93"/>
      <c r="AD163" s="206"/>
      <c r="AE163" s="193"/>
      <c r="AF163" s="207" t="s">
        <v>1021</v>
      </c>
    </row>
    <row r="164" spans="1:32" ht="14.25" x14ac:dyDescent="0.2">
      <c r="A164" s="2" t="str">
        <f t="shared" si="2"/>
        <v>EF_20_05</v>
      </c>
      <c r="B164" s="233" t="s">
        <v>1023</v>
      </c>
      <c r="C164" s="2">
        <v>159</v>
      </c>
      <c r="D164" s="24" t="s">
        <v>502</v>
      </c>
      <c r="E164" s="132"/>
      <c r="F164" s="132"/>
      <c r="G164" s="132"/>
      <c r="H164" s="132"/>
      <c r="I164" s="132"/>
      <c r="J164" s="148"/>
      <c r="K164" s="154"/>
      <c r="L164" s="154" t="s">
        <v>472</v>
      </c>
      <c r="M164" s="158"/>
      <c r="N164" s="38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1"/>
      <c r="AD164" s="182"/>
      <c r="AE164" s="181"/>
      <c r="AF164" s="183" t="s">
        <v>1021</v>
      </c>
    </row>
    <row r="165" spans="1:32" ht="14.25" x14ac:dyDescent="0.2">
      <c r="A165" s="2" t="str">
        <f t="shared" si="2"/>
        <v>Ss_20_05_15</v>
      </c>
      <c r="B165" s="233" t="s">
        <v>1023</v>
      </c>
      <c r="C165" s="2">
        <v>160</v>
      </c>
      <c r="D165" s="21"/>
      <c r="E165" s="105" t="s">
        <v>503</v>
      </c>
      <c r="F165" s="110"/>
      <c r="G165" s="110"/>
      <c r="H165" s="110"/>
      <c r="I165" s="110"/>
      <c r="J165" s="33"/>
      <c r="K165" s="110" t="s">
        <v>504</v>
      </c>
      <c r="L165" s="110" t="s">
        <v>505</v>
      </c>
      <c r="M165" s="37"/>
      <c r="N165" s="38"/>
      <c r="O165" s="188" t="s">
        <v>42</v>
      </c>
      <c r="P165" s="189" t="s">
        <v>42</v>
      </c>
      <c r="Q165" s="189" t="s">
        <v>42</v>
      </c>
      <c r="R165" s="189" t="s">
        <v>42</v>
      </c>
      <c r="S165" s="208">
        <v>200</v>
      </c>
      <c r="T165" s="208" t="s">
        <v>37</v>
      </c>
      <c r="U165" s="208">
        <v>200</v>
      </c>
      <c r="V165" s="208" t="s">
        <v>38</v>
      </c>
      <c r="W165" s="208">
        <v>300</v>
      </c>
      <c r="X165" s="208" t="s">
        <v>38</v>
      </c>
      <c r="Y165" s="208">
        <v>300</v>
      </c>
      <c r="Z165" s="208" t="s">
        <v>38</v>
      </c>
      <c r="AA165" s="208">
        <v>300</v>
      </c>
      <c r="AB165" s="208" t="s">
        <v>38</v>
      </c>
      <c r="AC165" s="193"/>
      <c r="AD165" s="169" t="s">
        <v>506</v>
      </c>
      <c r="AE165" s="193"/>
      <c r="AF165" s="207" t="s">
        <v>1021</v>
      </c>
    </row>
    <row r="166" spans="1:32" ht="14.25" x14ac:dyDescent="0.2">
      <c r="A166" s="2" t="str">
        <f t="shared" si="2"/>
        <v>Ss_20_05_15_91</v>
      </c>
      <c r="B166" s="233" t="s">
        <v>1023</v>
      </c>
      <c r="C166" s="2">
        <v>161</v>
      </c>
      <c r="D166" s="21"/>
      <c r="E166" s="105"/>
      <c r="F166" s="110" t="s">
        <v>507</v>
      </c>
      <c r="G166" s="110"/>
      <c r="H166" s="110"/>
      <c r="I166" s="110"/>
      <c r="J166" s="33"/>
      <c r="K166" s="110" t="s">
        <v>508</v>
      </c>
      <c r="L166" s="110" t="s">
        <v>509</v>
      </c>
      <c r="M166" s="37"/>
      <c r="N166" s="38"/>
      <c r="O166" s="188" t="s">
        <v>42</v>
      </c>
      <c r="P166" s="189" t="s">
        <v>42</v>
      </c>
      <c r="Q166" s="189" t="s">
        <v>42</v>
      </c>
      <c r="R166" s="189" t="s">
        <v>42</v>
      </c>
      <c r="S166" s="208">
        <v>200</v>
      </c>
      <c r="T166" s="208" t="s">
        <v>37</v>
      </c>
      <c r="U166" s="208">
        <v>200</v>
      </c>
      <c r="V166" s="208" t="s">
        <v>38</v>
      </c>
      <c r="W166" s="208">
        <v>300</v>
      </c>
      <c r="X166" s="208" t="s">
        <v>38</v>
      </c>
      <c r="Y166" s="208">
        <v>300</v>
      </c>
      <c r="Z166" s="208" t="s">
        <v>38</v>
      </c>
      <c r="AA166" s="208">
        <v>300</v>
      </c>
      <c r="AB166" s="208" t="s">
        <v>38</v>
      </c>
      <c r="AC166" s="193"/>
      <c r="AD166" s="206"/>
      <c r="AE166" s="193"/>
      <c r="AF166" s="207" t="s">
        <v>1021</v>
      </c>
    </row>
    <row r="167" spans="1:32" ht="14.25" x14ac:dyDescent="0.2">
      <c r="A167" s="2" t="str">
        <f t="shared" si="2"/>
        <v>Ss_20_05_15_71</v>
      </c>
      <c r="B167" s="233" t="s">
        <v>1023</v>
      </c>
      <c r="C167" s="2">
        <v>162</v>
      </c>
      <c r="D167" s="21"/>
      <c r="E167" s="106"/>
      <c r="F167" s="110"/>
      <c r="G167" s="110" t="s">
        <v>510</v>
      </c>
      <c r="H167" s="110"/>
      <c r="I167" s="110"/>
      <c r="J167" s="33"/>
      <c r="K167" s="110" t="s">
        <v>511</v>
      </c>
      <c r="L167" s="110" t="s">
        <v>512</v>
      </c>
      <c r="M167" s="37" t="s">
        <v>513</v>
      </c>
      <c r="N167" s="38"/>
      <c r="O167" s="188" t="s">
        <v>42</v>
      </c>
      <c r="P167" s="189" t="s">
        <v>42</v>
      </c>
      <c r="Q167" s="189" t="s">
        <v>42</v>
      </c>
      <c r="R167" s="189" t="s">
        <v>42</v>
      </c>
      <c r="S167" s="208">
        <v>200</v>
      </c>
      <c r="T167" s="208" t="s">
        <v>37</v>
      </c>
      <c r="U167" s="208">
        <v>200</v>
      </c>
      <c r="V167" s="208" t="s">
        <v>38</v>
      </c>
      <c r="W167" s="208">
        <v>300</v>
      </c>
      <c r="X167" s="208" t="s">
        <v>38</v>
      </c>
      <c r="Y167" s="208">
        <v>300</v>
      </c>
      <c r="Z167" s="208" t="s">
        <v>38</v>
      </c>
      <c r="AA167" s="208">
        <v>300</v>
      </c>
      <c r="AB167" s="208" t="s">
        <v>38</v>
      </c>
      <c r="AC167" s="193"/>
      <c r="AD167" s="206"/>
      <c r="AE167" s="193"/>
      <c r="AF167" s="207" t="s">
        <v>1021</v>
      </c>
    </row>
    <row r="168" spans="1:32" ht="14.25" x14ac:dyDescent="0.2">
      <c r="A168" s="2" t="str">
        <f t="shared" si="2"/>
        <v>Ss_20_50_30_11</v>
      </c>
      <c r="B168" s="233" t="s">
        <v>1023</v>
      </c>
      <c r="C168" s="2">
        <v>163</v>
      </c>
      <c r="D168" s="21"/>
      <c r="E168" s="105"/>
      <c r="F168" s="110"/>
      <c r="G168" s="110" t="s">
        <v>514</v>
      </c>
      <c r="H168" s="110"/>
      <c r="I168" s="110"/>
      <c r="J168" s="33"/>
      <c r="K168" s="110" t="s">
        <v>515</v>
      </c>
      <c r="L168" s="110" t="s">
        <v>516</v>
      </c>
      <c r="M168" s="37" t="s">
        <v>513</v>
      </c>
      <c r="N168" s="38"/>
      <c r="O168" s="188" t="s">
        <v>42</v>
      </c>
      <c r="P168" s="189" t="s">
        <v>42</v>
      </c>
      <c r="Q168" s="189" t="s">
        <v>42</v>
      </c>
      <c r="R168" s="189" t="s">
        <v>42</v>
      </c>
      <c r="S168" s="208">
        <v>200</v>
      </c>
      <c r="T168" s="208" t="s">
        <v>37</v>
      </c>
      <c r="U168" s="208">
        <v>200</v>
      </c>
      <c r="V168" s="208" t="s">
        <v>38</v>
      </c>
      <c r="W168" s="208">
        <v>300</v>
      </c>
      <c r="X168" s="208" t="s">
        <v>38</v>
      </c>
      <c r="Y168" s="208">
        <v>300</v>
      </c>
      <c r="Z168" s="208" t="s">
        <v>38</v>
      </c>
      <c r="AA168" s="208">
        <v>300</v>
      </c>
      <c r="AB168" s="208" t="s">
        <v>38</v>
      </c>
      <c r="AC168" s="193"/>
      <c r="AD168" s="206"/>
      <c r="AE168" s="193"/>
      <c r="AF168" s="207" t="s">
        <v>1021</v>
      </c>
    </row>
    <row r="169" spans="1:32" ht="14.25" x14ac:dyDescent="0.2">
      <c r="A169" s="2" t="str">
        <f t="shared" si="2"/>
        <v>Ss_20_05_15_65</v>
      </c>
      <c r="B169" s="233" t="s">
        <v>1023</v>
      </c>
      <c r="C169" s="2">
        <v>164</v>
      </c>
      <c r="D169" s="21"/>
      <c r="E169" s="105"/>
      <c r="F169" s="110"/>
      <c r="G169" s="110" t="s">
        <v>517</v>
      </c>
      <c r="H169" s="110"/>
      <c r="I169" s="110"/>
      <c r="J169" s="33"/>
      <c r="K169" s="110" t="s">
        <v>518</v>
      </c>
      <c r="L169" s="110" t="s">
        <v>519</v>
      </c>
      <c r="M169" s="37" t="s">
        <v>520</v>
      </c>
      <c r="N169" s="38"/>
      <c r="O169" s="188" t="s">
        <v>42</v>
      </c>
      <c r="P169" s="189" t="s">
        <v>42</v>
      </c>
      <c r="Q169" s="189" t="s">
        <v>42</v>
      </c>
      <c r="R169" s="189" t="s">
        <v>42</v>
      </c>
      <c r="S169" s="208">
        <v>200</v>
      </c>
      <c r="T169" s="208" t="s">
        <v>37</v>
      </c>
      <c r="U169" s="208">
        <v>200</v>
      </c>
      <c r="V169" s="208" t="s">
        <v>38</v>
      </c>
      <c r="W169" s="208">
        <v>300</v>
      </c>
      <c r="X169" s="208" t="s">
        <v>38</v>
      </c>
      <c r="Y169" s="208">
        <v>300</v>
      </c>
      <c r="Z169" s="208" t="s">
        <v>38</v>
      </c>
      <c r="AA169" s="208">
        <v>300</v>
      </c>
      <c r="AB169" s="208" t="s">
        <v>38</v>
      </c>
      <c r="AC169" s="193"/>
      <c r="AD169" s="206"/>
      <c r="AE169" s="193"/>
      <c r="AF169" s="207" t="s">
        <v>1021</v>
      </c>
    </row>
    <row r="170" spans="1:32" ht="14.25" x14ac:dyDescent="0.2">
      <c r="A170" s="2" t="str">
        <f t="shared" si="2"/>
        <v>Ss_20_20_75_15</v>
      </c>
      <c r="B170" s="233" t="s">
        <v>1023</v>
      </c>
      <c r="C170" s="2">
        <v>165</v>
      </c>
      <c r="D170" s="21"/>
      <c r="E170" s="105"/>
      <c r="F170" s="110"/>
      <c r="G170" s="110" t="s">
        <v>521</v>
      </c>
      <c r="H170" s="110"/>
      <c r="I170" s="110"/>
      <c r="J170" s="33" t="s">
        <v>522</v>
      </c>
      <c r="K170" s="110" t="s">
        <v>523</v>
      </c>
      <c r="L170" s="110" t="s">
        <v>524</v>
      </c>
      <c r="M170" s="37" t="s">
        <v>525</v>
      </c>
      <c r="N170" s="38"/>
      <c r="O170" s="188" t="s">
        <v>42</v>
      </c>
      <c r="P170" s="189" t="s">
        <v>42</v>
      </c>
      <c r="Q170" s="189" t="s">
        <v>42</v>
      </c>
      <c r="R170" s="189" t="s">
        <v>42</v>
      </c>
      <c r="S170" s="208">
        <v>200</v>
      </c>
      <c r="T170" s="208" t="s">
        <v>37</v>
      </c>
      <c r="U170" s="208">
        <v>200</v>
      </c>
      <c r="V170" s="208" t="s">
        <v>38</v>
      </c>
      <c r="W170" s="208">
        <v>300</v>
      </c>
      <c r="X170" s="208" t="s">
        <v>38</v>
      </c>
      <c r="Y170" s="208">
        <v>300</v>
      </c>
      <c r="Z170" s="208" t="s">
        <v>38</v>
      </c>
      <c r="AA170" s="208">
        <v>300</v>
      </c>
      <c r="AB170" s="208" t="s">
        <v>38</v>
      </c>
      <c r="AC170" s="193"/>
      <c r="AD170" s="206"/>
      <c r="AE170" s="193"/>
      <c r="AF170" s="207" t="s">
        <v>1021</v>
      </c>
    </row>
    <row r="171" spans="1:32" ht="14.25" x14ac:dyDescent="0.2">
      <c r="A171" s="2" t="str">
        <f t="shared" si="2"/>
        <v>Ss_20_05_15_70</v>
      </c>
      <c r="B171" s="233" t="s">
        <v>1023</v>
      </c>
      <c r="C171" s="2">
        <v>166</v>
      </c>
      <c r="D171" s="21"/>
      <c r="E171" s="105"/>
      <c r="F171" s="110"/>
      <c r="G171" s="110" t="s">
        <v>526</v>
      </c>
      <c r="H171" s="110"/>
      <c r="I171" s="110"/>
      <c r="J171" s="33"/>
      <c r="K171" s="110" t="s">
        <v>527</v>
      </c>
      <c r="L171" s="110" t="s">
        <v>528</v>
      </c>
      <c r="M171" s="37" t="s">
        <v>520</v>
      </c>
      <c r="N171" s="38"/>
      <c r="O171" s="188" t="s">
        <v>42</v>
      </c>
      <c r="P171" s="189" t="s">
        <v>42</v>
      </c>
      <c r="Q171" s="189" t="s">
        <v>42</v>
      </c>
      <c r="R171" s="189" t="s">
        <v>42</v>
      </c>
      <c r="S171" s="208">
        <v>200</v>
      </c>
      <c r="T171" s="208" t="s">
        <v>37</v>
      </c>
      <c r="U171" s="208">
        <v>200</v>
      </c>
      <c r="V171" s="208" t="s">
        <v>38</v>
      </c>
      <c r="W171" s="208">
        <v>300</v>
      </c>
      <c r="X171" s="208" t="s">
        <v>38</v>
      </c>
      <c r="Y171" s="208">
        <v>300</v>
      </c>
      <c r="Z171" s="208" t="s">
        <v>38</v>
      </c>
      <c r="AA171" s="208">
        <v>300</v>
      </c>
      <c r="AB171" s="208" t="s">
        <v>38</v>
      </c>
      <c r="AC171" s="193"/>
      <c r="AD171" s="206"/>
      <c r="AE171" s="193"/>
      <c r="AF171" s="207" t="s">
        <v>1021</v>
      </c>
    </row>
    <row r="172" spans="1:32" ht="14.25" x14ac:dyDescent="0.2">
      <c r="A172" s="2" t="str">
        <f t="shared" si="2"/>
        <v>Ss_20_05_15_71</v>
      </c>
      <c r="B172" s="233" t="s">
        <v>1023</v>
      </c>
      <c r="C172" s="2">
        <v>167</v>
      </c>
      <c r="D172" s="21"/>
      <c r="E172" s="105"/>
      <c r="F172" s="110"/>
      <c r="G172" s="110" t="s">
        <v>529</v>
      </c>
      <c r="H172" s="110"/>
      <c r="I172" s="110"/>
      <c r="J172" s="33"/>
      <c r="K172" s="110" t="s">
        <v>530</v>
      </c>
      <c r="L172" s="110" t="s">
        <v>531</v>
      </c>
      <c r="M172" s="37" t="s">
        <v>520</v>
      </c>
      <c r="N172" s="38"/>
      <c r="O172" s="188" t="s">
        <v>42</v>
      </c>
      <c r="P172" s="189" t="s">
        <v>42</v>
      </c>
      <c r="Q172" s="189" t="s">
        <v>42</v>
      </c>
      <c r="R172" s="189" t="s">
        <v>42</v>
      </c>
      <c r="S172" s="208">
        <v>200</v>
      </c>
      <c r="T172" s="208" t="s">
        <v>37</v>
      </c>
      <c r="U172" s="208">
        <v>200</v>
      </c>
      <c r="V172" s="208" t="s">
        <v>38</v>
      </c>
      <c r="W172" s="208">
        <v>300</v>
      </c>
      <c r="X172" s="208" t="s">
        <v>38</v>
      </c>
      <c r="Y172" s="208">
        <v>300</v>
      </c>
      <c r="Z172" s="208" t="s">
        <v>38</v>
      </c>
      <c r="AA172" s="208">
        <v>300</v>
      </c>
      <c r="AB172" s="208" t="s">
        <v>38</v>
      </c>
      <c r="AC172" s="193"/>
      <c r="AD172" s="206"/>
      <c r="AE172" s="193"/>
      <c r="AF172" s="207" t="s">
        <v>1021</v>
      </c>
    </row>
    <row r="173" spans="1:32" ht="14.25" x14ac:dyDescent="0.2">
      <c r="A173" s="2" t="str">
        <f t="shared" si="2"/>
        <v>Ss_20_60_35_70</v>
      </c>
      <c r="B173" s="233" t="s">
        <v>1023</v>
      </c>
      <c r="C173" s="2">
        <v>168</v>
      </c>
      <c r="D173" s="21"/>
      <c r="E173" s="105"/>
      <c r="F173" s="110"/>
      <c r="G173" s="110" t="s">
        <v>532</v>
      </c>
      <c r="H173" s="110"/>
      <c r="I173" s="110"/>
      <c r="J173" s="33"/>
      <c r="K173" s="110" t="s">
        <v>515</v>
      </c>
      <c r="L173" s="110" t="s">
        <v>516</v>
      </c>
      <c r="M173" s="37" t="s">
        <v>533</v>
      </c>
      <c r="N173" s="38"/>
      <c r="O173" s="188" t="s">
        <v>42</v>
      </c>
      <c r="P173" s="189" t="s">
        <v>42</v>
      </c>
      <c r="Q173" s="189" t="s">
        <v>42</v>
      </c>
      <c r="R173" s="189" t="s">
        <v>42</v>
      </c>
      <c r="S173" s="208">
        <v>200</v>
      </c>
      <c r="T173" s="208" t="s">
        <v>37</v>
      </c>
      <c r="U173" s="208">
        <v>200</v>
      </c>
      <c r="V173" s="208" t="s">
        <v>38</v>
      </c>
      <c r="W173" s="208">
        <v>300</v>
      </c>
      <c r="X173" s="208" t="s">
        <v>38</v>
      </c>
      <c r="Y173" s="208">
        <v>300</v>
      </c>
      <c r="Z173" s="208" t="s">
        <v>38</v>
      </c>
      <c r="AA173" s="208">
        <v>300</v>
      </c>
      <c r="AB173" s="208" t="s">
        <v>38</v>
      </c>
      <c r="AC173" s="193"/>
      <c r="AD173" s="206"/>
      <c r="AE173" s="193"/>
      <c r="AF173" s="207" t="s">
        <v>1021</v>
      </c>
    </row>
    <row r="174" spans="1:32" ht="14.25" x14ac:dyDescent="0.2">
      <c r="A174" s="2" t="str">
        <f t="shared" si="2"/>
        <v>Ss_20_60_35_70</v>
      </c>
      <c r="B174" s="233" t="s">
        <v>1023</v>
      </c>
      <c r="C174" s="2">
        <v>169</v>
      </c>
      <c r="D174" s="21"/>
      <c r="E174" s="105"/>
      <c r="F174" s="110"/>
      <c r="G174" s="110" t="s">
        <v>534</v>
      </c>
      <c r="H174" s="110"/>
      <c r="I174" s="110"/>
      <c r="J174" s="33" t="s">
        <v>522</v>
      </c>
      <c r="K174" s="110" t="s">
        <v>535</v>
      </c>
      <c r="L174" s="110" t="s">
        <v>536</v>
      </c>
      <c r="M174" s="37" t="s">
        <v>525</v>
      </c>
      <c r="N174" s="38"/>
      <c r="O174" s="188" t="s">
        <v>42</v>
      </c>
      <c r="P174" s="189" t="s">
        <v>42</v>
      </c>
      <c r="Q174" s="189" t="s">
        <v>42</v>
      </c>
      <c r="R174" s="189" t="s">
        <v>42</v>
      </c>
      <c r="S174" s="226">
        <v>200</v>
      </c>
      <c r="T174" s="226" t="s">
        <v>37</v>
      </c>
      <c r="U174" s="208">
        <v>200</v>
      </c>
      <c r="V174" s="208" t="s">
        <v>38</v>
      </c>
      <c r="W174" s="208">
        <v>300</v>
      </c>
      <c r="X174" s="208" t="s">
        <v>38</v>
      </c>
      <c r="Y174" s="208">
        <v>300</v>
      </c>
      <c r="Z174" s="208" t="s">
        <v>38</v>
      </c>
      <c r="AA174" s="208">
        <v>300</v>
      </c>
      <c r="AB174" s="208" t="s">
        <v>38</v>
      </c>
      <c r="AC174" s="193"/>
      <c r="AD174" s="206"/>
      <c r="AE174" s="193"/>
      <c r="AF174" s="207" t="s">
        <v>1021</v>
      </c>
    </row>
    <row r="175" spans="1:32" ht="14.25" x14ac:dyDescent="0.2">
      <c r="A175" s="2" t="str">
        <f t="shared" si="2"/>
        <v>Ss_50_35_45_85</v>
      </c>
      <c r="B175" s="233" t="s">
        <v>1023</v>
      </c>
      <c r="C175" s="2">
        <v>170</v>
      </c>
      <c r="D175" s="21"/>
      <c r="E175" s="105"/>
      <c r="F175" s="110" t="s">
        <v>499</v>
      </c>
      <c r="G175" s="110"/>
      <c r="H175" s="110"/>
      <c r="I175" s="110"/>
      <c r="J175" s="33"/>
      <c r="K175" s="110" t="s">
        <v>535</v>
      </c>
      <c r="L175" s="110" t="s">
        <v>536</v>
      </c>
      <c r="M175" s="37"/>
      <c r="N175" s="38"/>
      <c r="O175" s="188" t="s">
        <v>42</v>
      </c>
      <c r="P175" s="189" t="s">
        <v>42</v>
      </c>
      <c r="Q175" s="189" t="s">
        <v>42</v>
      </c>
      <c r="R175" s="189" t="s">
        <v>42</v>
      </c>
      <c r="S175" s="189" t="s">
        <v>42</v>
      </c>
      <c r="T175" s="189" t="s">
        <v>42</v>
      </c>
      <c r="U175" s="208">
        <v>200</v>
      </c>
      <c r="V175" s="208" t="s">
        <v>38</v>
      </c>
      <c r="W175" s="208">
        <v>300</v>
      </c>
      <c r="X175" s="208" t="s">
        <v>38</v>
      </c>
      <c r="Y175" s="208">
        <v>300</v>
      </c>
      <c r="Z175" s="208" t="s">
        <v>38</v>
      </c>
      <c r="AA175" s="208">
        <v>300</v>
      </c>
      <c r="AB175" s="208" t="s">
        <v>38</v>
      </c>
      <c r="AC175" s="193"/>
      <c r="AD175" s="206"/>
      <c r="AE175" s="193"/>
      <c r="AF175" s="207" t="s">
        <v>1021</v>
      </c>
    </row>
    <row r="176" spans="1:32" ht="14.25" x14ac:dyDescent="0.2">
      <c r="A176" s="2" t="str">
        <f t="shared" si="2"/>
        <v>EF_30_20</v>
      </c>
      <c r="B176" s="233" t="s">
        <v>1023</v>
      </c>
      <c r="C176" s="2">
        <v>171</v>
      </c>
      <c r="D176" s="21"/>
      <c r="E176" s="105"/>
      <c r="F176" s="110" t="s">
        <v>537</v>
      </c>
      <c r="G176" s="110"/>
      <c r="H176" s="110"/>
      <c r="I176" s="110"/>
      <c r="J176" s="33"/>
      <c r="K176" s="110" t="s">
        <v>538</v>
      </c>
      <c r="L176" s="110" t="s">
        <v>539</v>
      </c>
      <c r="M176" s="37"/>
      <c r="N176" s="38"/>
      <c r="O176" s="188" t="s">
        <v>42</v>
      </c>
      <c r="P176" s="189" t="s">
        <v>42</v>
      </c>
      <c r="Q176" s="189" t="s">
        <v>42</v>
      </c>
      <c r="R176" s="189" t="s">
        <v>42</v>
      </c>
      <c r="S176" s="189" t="s">
        <v>42</v>
      </c>
      <c r="T176" s="189" t="s">
        <v>42</v>
      </c>
      <c r="U176" s="208">
        <v>200</v>
      </c>
      <c r="V176" s="208" t="s">
        <v>38</v>
      </c>
      <c r="W176" s="208">
        <v>300</v>
      </c>
      <c r="X176" s="208" t="s">
        <v>38</v>
      </c>
      <c r="Y176" s="208">
        <v>300</v>
      </c>
      <c r="Z176" s="208" t="s">
        <v>38</v>
      </c>
      <c r="AA176" s="208">
        <v>300</v>
      </c>
      <c r="AB176" s="208" t="s">
        <v>38</v>
      </c>
      <c r="AC176" s="193"/>
      <c r="AD176" s="206"/>
      <c r="AE176" s="193"/>
      <c r="AF176" s="207" t="s">
        <v>1021</v>
      </c>
    </row>
    <row r="177" spans="1:32" ht="14.25" x14ac:dyDescent="0.2">
      <c r="A177" s="2" t="str">
        <f t="shared" si="2"/>
        <v>Ss_30_12_85_18</v>
      </c>
      <c r="B177" s="233" t="s">
        <v>1023</v>
      </c>
      <c r="C177" s="2">
        <v>172</v>
      </c>
      <c r="D177" s="21"/>
      <c r="E177" s="105" t="s">
        <v>540</v>
      </c>
      <c r="F177" s="110"/>
      <c r="G177" s="110"/>
      <c r="H177" s="110"/>
      <c r="I177" s="110"/>
      <c r="J177" s="33"/>
      <c r="K177" s="110" t="s">
        <v>288</v>
      </c>
      <c r="L177" s="110" t="s">
        <v>109</v>
      </c>
      <c r="M177" s="37"/>
      <c r="N177" s="38"/>
      <c r="O177" s="188" t="s">
        <v>42</v>
      </c>
      <c r="P177" s="189" t="s">
        <v>42</v>
      </c>
      <c r="Q177" s="189" t="s">
        <v>42</v>
      </c>
      <c r="R177" s="189" t="s">
        <v>42</v>
      </c>
      <c r="S177" s="208">
        <v>200</v>
      </c>
      <c r="T177" s="208" t="s">
        <v>37</v>
      </c>
      <c r="U177" s="208">
        <v>200</v>
      </c>
      <c r="V177" s="208" t="s">
        <v>38</v>
      </c>
      <c r="W177" s="208">
        <v>300</v>
      </c>
      <c r="X177" s="208" t="s">
        <v>38</v>
      </c>
      <c r="Y177" s="208">
        <v>300</v>
      </c>
      <c r="Z177" s="208" t="s">
        <v>38</v>
      </c>
      <c r="AA177" s="208">
        <v>300</v>
      </c>
      <c r="AB177" s="208" t="s">
        <v>38</v>
      </c>
      <c r="AC177" s="193"/>
      <c r="AD177" s="206"/>
      <c r="AE177" s="193"/>
      <c r="AF177" s="207" t="s">
        <v>1021</v>
      </c>
    </row>
    <row r="178" spans="1:32" ht="14.25" x14ac:dyDescent="0.2">
      <c r="A178" s="2" t="str">
        <f t="shared" si="2"/>
        <v>Ss_30_12_85_18</v>
      </c>
      <c r="B178" s="233" t="s">
        <v>1023</v>
      </c>
      <c r="C178" s="2">
        <v>173</v>
      </c>
      <c r="D178" s="21"/>
      <c r="E178" s="105"/>
      <c r="F178" s="110" t="s">
        <v>181</v>
      </c>
      <c r="G178" s="110" t="s">
        <v>541</v>
      </c>
      <c r="H178" s="110"/>
      <c r="I178" s="110"/>
      <c r="J178" s="33"/>
      <c r="K178" s="110" t="s">
        <v>291</v>
      </c>
      <c r="L178" s="110" t="s">
        <v>542</v>
      </c>
      <c r="M178" s="37"/>
      <c r="N178" s="38"/>
      <c r="O178" s="188" t="s">
        <v>42</v>
      </c>
      <c r="P178" s="189" t="s">
        <v>42</v>
      </c>
      <c r="Q178" s="189" t="s">
        <v>42</v>
      </c>
      <c r="R178" s="189" t="s">
        <v>42</v>
      </c>
      <c r="S178" s="208">
        <v>200</v>
      </c>
      <c r="T178" s="208" t="s">
        <v>37</v>
      </c>
      <c r="U178" s="208">
        <v>200</v>
      </c>
      <c r="V178" s="208" t="s">
        <v>38</v>
      </c>
      <c r="W178" s="208">
        <v>300</v>
      </c>
      <c r="X178" s="208" t="s">
        <v>38</v>
      </c>
      <c r="Y178" s="208">
        <v>300</v>
      </c>
      <c r="Z178" s="208" t="s">
        <v>38</v>
      </c>
      <c r="AA178" s="208">
        <v>300</v>
      </c>
      <c r="AB178" s="208" t="s">
        <v>38</v>
      </c>
      <c r="AC178" s="193"/>
      <c r="AD178" s="206"/>
      <c r="AE178" s="193"/>
      <c r="AF178" s="196" t="s">
        <v>543</v>
      </c>
    </row>
    <row r="179" spans="1:32" ht="14.25" x14ac:dyDescent="0.2">
      <c r="A179" s="2" t="str">
        <f t="shared" si="2"/>
        <v>Pr_20_85_08_15</v>
      </c>
      <c r="B179" s="233" t="s">
        <v>1023</v>
      </c>
      <c r="C179" s="2">
        <v>174</v>
      </c>
      <c r="D179" s="21"/>
      <c r="E179" s="105"/>
      <c r="F179" s="110"/>
      <c r="G179" s="110" t="s">
        <v>544</v>
      </c>
      <c r="H179" s="110"/>
      <c r="I179" s="110"/>
      <c r="J179" s="33" t="s">
        <v>545</v>
      </c>
      <c r="K179" s="110" t="s">
        <v>291</v>
      </c>
      <c r="L179" s="110" t="s">
        <v>546</v>
      </c>
      <c r="M179" s="37" t="s">
        <v>547</v>
      </c>
      <c r="N179" s="38"/>
      <c r="O179" s="188" t="s">
        <v>42</v>
      </c>
      <c r="P179" s="189" t="s">
        <v>42</v>
      </c>
      <c r="Q179" s="189" t="s">
        <v>42</v>
      </c>
      <c r="R179" s="189" t="s">
        <v>42</v>
      </c>
      <c r="S179" s="208">
        <v>200</v>
      </c>
      <c r="T179" s="208" t="s">
        <v>37</v>
      </c>
      <c r="U179" s="208">
        <v>200</v>
      </c>
      <c r="V179" s="208" t="s">
        <v>38</v>
      </c>
      <c r="W179" s="208">
        <v>300</v>
      </c>
      <c r="X179" s="208" t="s">
        <v>38</v>
      </c>
      <c r="Y179" s="208">
        <v>300</v>
      </c>
      <c r="Z179" s="208" t="s">
        <v>38</v>
      </c>
      <c r="AA179" s="208">
        <v>300</v>
      </c>
      <c r="AB179" s="208" t="s">
        <v>38</v>
      </c>
      <c r="AC179" s="193"/>
      <c r="AD179" s="206"/>
      <c r="AE179" s="193"/>
      <c r="AF179" s="207" t="s">
        <v>1021</v>
      </c>
    </row>
    <row r="180" spans="1:32" ht="14.25" x14ac:dyDescent="0.2">
      <c r="A180" s="2" t="str">
        <f t="shared" si="2"/>
        <v>Pr_20_85_08_15</v>
      </c>
      <c r="B180" s="233" t="s">
        <v>1023</v>
      </c>
      <c r="C180" s="2">
        <v>175</v>
      </c>
      <c r="D180" s="21"/>
      <c r="E180" s="105"/>
      <c r="F180" s="110"/>
      <c r="G180" s="110" t="s">
        <v>548</v>
      </c>
      <c r="H180" s="110"/>
      <c r="I180" s="110"/>
      <c r="J180" s="33" t="s">
        <v>545</v>
      </c>
      <c r="K180" s="110" t="s">
        <v>549</v>
      </c>
      <c r="L180" s="110" t="s">
        <v>546</v>
      </c>
      <c r="M180" s="37" t="s">
        <v>547</v>
      </c>
      <c r="N180" s="38"/>
      <c r="O180" s="188" t="s">
        <v>42</v>
      </c>
      <c r="P180" s="189" t="s">
        <v>42</v>
      </c>
      <c r="Q180" s="189" t="s">
        <v>42</v>
      </c>
      <c r="R180" s="189" t="s">
        <v>42</v>
      </c>
      <c r="S180" s="208">
        <v>200</v>
      </c>
      <c r="T180" s="208" t="s">
        <v>37</v>
      </c>
      <c r="U180" s="208">
        <v>200</v>
      </c>
      <c r="V180" s="208" t="s">
        <v>38</v>
      </c>
      <c r="W180" s="208">
        <v>300</v>
      </c>
      <c r="X180" s="208" t="s">
        <v>38</v>
      </c>
      <c r="Y180" s="208">
        <v>300</v>
      </c>
      <c r="Z180" s="208" t="s">
        <v>38</v>
      </c>
      <c r="AA180" s="208">
        <v>300</v>
      </c>
      <c r="AB180" s="208" t="s">
        <v>38</v>
      </c>
      <c r="AC180" s="193"/>
      <c r="AD180" s="206"/>
      <c r="AE180" s="193"/>
      <c r="AF180" s="207" t="s">
        <v>1021</v>
      </c>
    </row>
    <row r="181" spans="1:32" ht="14.25" x14ac:dyDescent="0.2">
      <c r="A181" s="2" t="str">
        <f t="shared" si="2"/>
        <v>Ss_30_12_85_18</v>
      </c>
      <c r="B181" s="233" t="s">
        <v>1023</v>
      </c>
      <c r="C181" s="2">
        <v>176</v>
      </c>
      <c r="D181" s="21"/>
      <c r="E181" s="105"/>
      <c r="F181" s="110"/>
      <c r="G181" s="110" t="s">
        <v>550</v>
      </c>
      <c r="H181" s="110"/>
      <c r="I181" s="110"/>
      <c r="J181" s="33" t="s">
        <v>551</v>
      </c>
      <c r="K181" s="110" t="s">
        <v>549</v>
      </c>
      <c r="L181" s="110" t="s">
        <v>546</v>
      </c>
      <c r="M181" s="37" t="s">
        <v>547</v>
      </c>
      <c r="N181" s="38"/>
      <c r="O181" s="188" t="s">
        <v>42</v>
      </c>
      <c r="P181" s="189" t="s">
        <v>42</v>
      </c>
      <c r="Q181" s="189" t="s">
        <v>42</v>
      </c>
      <c r="R181" s="189" t="s">
        <v>42</v>
      </c>
      <c r="S181" s="208">
        <v>200</v>
      </c>
      <c r="T181" s="208" t="s">
        <v>37</v>
      </c>
      <c r="U181" s="208">
        <v>200</v>
      </c>
      <c r="V181" s="208" t="s">
        <v>38</v>
      </c>
      <c r="W181" s="208">
        <v>300</v>
      </c>
      <c r="X181" s="208" t="s">
        <v>38</v>
      </c>
      <c r="Y181" s="208">
        <v>300</v>
      </c>
      <c r="Z181" s="208" t="s">
        <v>38</v>
      </c>
      <c r="AA181" s="208">
        <v>300</v>
      </c>
      <c r="AB181" s="208" t="s">
        <v>38</v>
      </c>
      <c r="AC181" s="193"/>
      <c r="AD181" s="206"/>
      <c r="AE181" s="193"/>
      <c r="AF181" s="207" t="s">
        <v>1021</v>
      </c>
    </row>
    <row r="182" spans="1:32" ht="14.25" x14ac:dyDescent="0.2">
      <c r="A182" s="2" t="str">
        <f t="shared" si="2"/>
        <v>Pr_30_59_01</v>
      </c>
      <c r="B182" s="233" t="s">
        <v>1023</v>
      </c>
      <c r="C182" s="2">
        <v>177</v>
      </c>
      <c r="D182" s="21"/>
      <c r="E182" s="105"/>
      <c r="F182" s="110"/>
      <c r="G182" s="110" t="s">
        <v>290</v>
      </c>
      <c r="H182" s="110"/>
      <c r="I182" s="110"/>
      <c r="J182" s="33" t="s">
        <v>552</v>
      </c>
      <c r="K182" s="110" t="s">
        <v>291</v>
      </c>
      <c r="L182" s="110" t="s">
        <v>542</v>
      </c>
      <c r="M182" s="37" t="s">
        <v>553</v>
      </c>
      <c r="N182" s="38"/>
      <c r="O182" s="188" t="s">
        <v>42</v>
      </c>
      <c r="P182" s="189" t="s">
        <v>42</v>
      </c>
      <c r="Q182" s="189" t="s">
        <v>42</v>
      </c>
      <c r="R182" s="189" t="s">
        <v>42</v>
      </c>
      <c r="S182" s="189" t="s">
        <v>42</v>
      </c>
      <c r="T182" s="189" t="s">
        <v>42</v>
      </c>
      <c r="U182" s="208">
        <v>200</v>
      </c>
      <c r="V182" s="208" t="s">
        <v>38</v>
      </c>
      <c r="W182" s="208">
        <v>300</v>
      </c>
      <c r="X182" s="208" t="s">
        <v>38</v>
      </c>
      <c r="Y182" s="208">
        <v>300</v>
      </c>
      <c r="Z182" s="208" t="s">
        <v>38</v>
      </c>
      <c r="AA182" s="208">
        <v>300</v>
      </c>
      <c r="AB182" s="208" t="s">
        <v>38</v>
      </c>
      <c r="AC182" s="193"/>
      <c r="AD182" s="206"/>
      <c r="AE182" s="193"/>
      <c r="AF182" s="209" t="s">
        <v>554</v>
      </c>
    </row>
    <row r="183" spans="1:32" ht="14.25" x14ac:dyDescent="0.2">
      <c r="A183" s="2" t="str">
        <f t="shared" si="2"/>
        <v>Pr_25_30_90_17</v>
      </c>
      <c r="B183" s="233" t="s">
        <v>1023</v>
      </c>
      <c r="C183" s="2">
        <v>178</v>
      </c>
      <c r="D183" s="21"/>
      <c r="E183" s="105"/>
      <c r="F183" s="110"/>
      <c r="G183" s="110" t="s">
        <v>278</v>
      </c>
      <c r="H183" s="110"/>
      <c r="I183" s="110"/>
      <c r="J183" s="33" t="s">
        <v>279</v>
      </c>
      <c r="K183" s="110" t="s">
        <v>555</v>
      </c>
      <c r="L183" s="110" t="s">
        <v>556</v>
      </c>
      <c r="M183" s="37" t="s">
        <v>281</v>
      </c>
      <c r="N183" s="38"/>
      <c r="O183" s="188" t="s">
        <v>42</v>
      </c>
      <c r="P183" s="189" t="s">
        <v>42</v>
      </c>
      <c r="Q183" s="189" t="s">
        <v>42</v>
      </c>
      <c r="R183" s="189" t="s">
        <v>42</v>
      </c>
      <c r="S183" s="208">
        <v>200</v>
      </c>
      <c r="T183" s="208" t="s">
        <v>37</v>
      </c>
      <c r="U183" s="208">
        <v>200</v>
      </c>
      <c r="V183" s="208" t="s">
        <v>38</v>
      </c>
      <c r="W183" s="208">
        <v>300</v>
      </c>
      <c r="X183" s="208" t="s">
        <v>38</v>
      </c>
      <c r="Y183" s="208">
        <v>300</v>
      </c>
      <c r="Z183" s="208" t="s">
        <v>38</v>
      </c>
      <c r="AA183" s="208">
        <v>300</v>
      </c>
      <c r="AB183" s="208" t="s">
        <v>38</v>
      </c>
      <c r="AC183" s="193"/>
      <c r="AD183" s="206"/>
      <c r="AE183" s="193"/>
      <c r="AF183" s="207" t="s">
        <v>1021</v>
      </c>
    </row>
    <row r="184" spans="1:32" ht="14.25" x14ac:dyDescent="0.2">
      <c r="A184" s="2" t="str">
        <f t="shared" si="2"/>
        <v>Pr_20_85_14</v>
      </c>
      <c r="B184" s="233" t="s">
        <v>1023</v>
      </c>
      <c r="C184" s="2">
        <v>179</v>
      </c>
      <c r="D184" s="21"/>
      <c r="E184" s="105"/>
      <c r="F184" s="110"/>
      <c r="G184" s="110" t="s">
        <v>557</v>
      </c>
      <c r="H184" s="110"/>
      <c r="I184" s="110"/>
      <c r="J184" s="33" t="s">
        <v>292</v>
      </c>
      <c r="K184" s="110" t="s">
        <v>558</v>
      </c>
      <c r="L184" s="110" t="s">
        <v>559</v>
      </c>
      <c r="M184" s="37" t="s">
        <v>294</v>
      </c>
      <c r="N184" s="38"/>
      <c r="O184" s="188" t="s">
        <v>42</v>
      </c>
      <c r="P184" s="189" t="s">
        <v>42</v>
      </c>
      <c r="Q184" s="189" t="s">
        <v>42</v>
      </c>
      <c r="R184" s="189" t="s">
        <v>42</v>
      </c>
      <c r="S184" s="208">
        <v>200</v>
      </c>
      <c r="T184" s="208" t="s">
        <v>37</v>
      </c>
      <c r="U184" s="208">
        <v>200</v>
      </c>
      <c r="V184" s="208" t="s">
        <v>38</v>
      </c>
      <c r="W184" s="208">
        <v>300</v>
      </c>
      <c r="X184" s="208" t="s">
        <v>38</v>
      </c>
      <c r="Y184" s="208">
        <v>300</v>
      </c>
      <c r="Z184" s="208" t="s">
        <v>38</v>
      </c>
      <c r="AA184" s="208">
        <v>300</v>
      </c>
      <c r="AB184" s="208" t="s">
        <v>38</v>
      </c>
      <c r="AC184" s="193"/>
      <c r="AD184" s="206"/>
      <c r="AE184" s="193"/>
      <c r="AF184" s="207" t="s">
        <v>1021</v>
      </c>
    </row>
    <row r="185" spans="1:32" ht="14.25" x14ac:dyDescent="0.2">
      <c r="A185" s="2" t="str">
        <f t="shared" si="2"/>
        <v>Pr_20_65_60_88</v>
      </c>
      <c r="B185" s="233" t="s">
        <v>1023</v>
      </c>
      <c r="C185" s="2">
        <v>180</v>
      </c>
      <c r="D185" s="21"/>
      <c r="E185" s="105"/>
      <c r="F185" s="110"/>
      <c r="G185" s="110" t="s">
        <v>295</v>
      </c>
      <c r="H185" s="110"/>
      <c r="I185" s="110"/>
      <c r="J185" s="33" t="s">
        <v>560</v>
      </c>
      <c r="K185" s="110" t="s">
        <v>297</v>
      </c>
      <c r="L185" s="103" t="s">
        <v>561</v>
      </c>
      <c r="M185" s="165" t="s">
        <v>562</v>
      </c>
      <c r="N185" s="38"/>
      <c r="O185" s="188" t="s">
        <v>42</v>
      </c>
      <c r="P185" s="189" t="s">
        <v>42</v>
      </c>
      <c r="Q185" s="189" t="s">
        <v>42</v>
      </c>
      <c r="R185" s="189" t="s">
        <v>42</v>
      </c>
      <c r="S185" s="208">
        <v>100</v>
      </c>
      <c r="T185" s="208" t="s">
        <v>37</v>
      </c>
      <c r="U185" s="208">
        <v>200</v>
      </c>
      <c r="V185" s="208" t="s">
        <v>38</v>
      </c>
      <c r="W185" s="208">
        <v>300</v>
      </c>
      <c r="X185" s="208" t="s">
        <v>38</v>
      </c>
      <c r="Y185" s="208">
        <v>300</v>
      </c>
      <c r="Z185" s="208" t="s">
        <v>38</v>
      </c>
      <c r="AA185" s="208">
        <v>300</v>
      </c>
      <c r="AB185" s="208" t="s">
        <v>38</v>
      </c>
      <c r="AC185" s="193"/>
      <c r="AD185" s="206"/>
      <c r="AE185" s="193"/>
      <c r="AF185" s="207" t="s">
        <v>1021</v>
      </c>
    </row>
    <row r="186" spans="1:32" ht="14.25" x14ac:dyDescent="0.2">
      <c r="A186" s="2" t="str">
        <f t="shared" si="2"/>
        <v>Ss_20_10_75</v>
      </c>
      <c r="B186" s="233" t="s">
        <v>1023</v>
      </c>
      <c r="C186" s="2">
        <v>181</v>
      </c>
      <c r="D186" s="21"/>
      <c r="E186" s="108"/>
      <c r="F186" s="15" t="s">
        <v>563</v>
      </c>
      <c r="G186" s="15" t="s">
        <v>564</v>
      </c>
      <c r="H186" s="15"/>
      <c r="I186" s="15"/>
      <c r="J186" s="33" t="s">
        <v>296</v>
      </c>
      <c r="K186" s="110" t="s">
        <v>565</v>
      </c>
      <c r="L186" s="49" t="s">
        <v>566</v>
      </c>
      <c r="M186" s="55" t="s">
        <v>298</v>
      </c>
      <c r="N186" s="38"/>
      <c r="O186" s="188" t="s">
        <v>42</v>
      </c>
      <c r="P186" s="189" t="s">
        <v>42</v>
      </c>
      <c r="Q186" s="189" t="s">
        <v>42</v>
      </c>
      <c r="R186" s="189" t="s">
        <v>42</v>
      </c>
      <c r="S186" s="208">
        <v>200</v>
      </c>
      <c r="T186" s="208" t="s">
        <v>37</v>
      </c>
      <c r="U186" s="208">
        <v>200</v>
      </c>
      <c r="V186" s="208" t="s">
        <v>38</v>
      </c>
      <c r="W186" s="208">
        <v>300</v>
      </c>
      <c r="X186" s="208" t="s">
        <v>38</v>
      </c>
      <c r="Y186" s="208">
        <v>300</v>
      </c>
      <c r="Z186" s="208" t="s">
        <v>38</v>
      </c>
      <c r="AA186" s="208">
        <v>300</v>
      </c>
      <c r="AB186" s="208" t="s">
        <v>38</v>
      </c>
      <c r="AC186" s="193"/>
      <c r="AD186" s="206"/>
      <c r="AE186" s="193"/>
      <c r="AF186" s="207" t="s">
        <v>1021</v>
      </c>
    </row>
    <row r="187" spans="1:32" ht="14.25" x14ac:dyDescent="0.2">
      <c r="A187" s="2" t="str">
        <f t="shared" si="2"/>
        <v>EF_35_10</v>
      </c>
      <c r="B187" s="233" t="s">
        <v>1023</v>
      </c>
      <c r="C187" s="2">
        <v>182</v>
      </c>
      <c r="D187" s="21"/>
      <c r="E187" s="108"/>
      <c r="F187" s="15" t="s">
        <v>567</v>
      </c>
      <c r="G187" s="15" t="s">
        <v>564</v>
      </c>
      <c r="H187" s="15"/>
      <c r="I187" s="15"/>
      <c r="J187" s="33"/>
      <c r="K187" s="110" t="s">
        <v>568</v>
      </c>
      <c r="L187" s="110" t="s">
        <v>569</v>
      </c>
      <c r="M187" s="37"/>
      <c r="N187" s="38"/>
      <c r="O187" s="188" t="s">
        <v>42</v>
      </c>
      <c r="P187" s="189" t="s">
        <v>42</v>
      </c>
      <c r="Q187" s="189" t="s">
        <v>42</v>
      </c>
      <c r="R187" s="189" t="s">
        <v>42</v>
      </c>
      <c r="S187" s="208">
        <v>200</v>
      </c>
      <c r="T187" s="208" t="s">
        <v>37</v>
      </c>
      <c r="U187" s="208">
        <v>200</v>
      </c>
      <c r="V187" s="208" t="s">
        <v>38</v>
      </c>
      <c r="W187" s="208">
        <v>300</v>
      </c>
      <c r="X187" s="208" t="s">
        <v>38</v>
      </c>
      <c r="Y187" s="208">
        <v>300</v>
      </c>
      <c r="Z187" s="208" t="s">
        <v>38</v>
      </c>
      <c r="AA187" s="208">
        <v>300</v>
      </c>
      <c r="AB187" s="208" t="s">
        <v>38</v>
      </c>
      <c r="AC187" s="193"/>
      <c r="AD187" s="206"/>
      <c r="AE187" s="193"/>
      <c r="AF187" s="207" t="s">
        <v>1021</v>
      </c>
    </row>
    <row r="188" spans="1:32" ht="14.25" x14ac:dyDescent="0.2">
      <c r="A188" s="2" t="str">
        <f t="shared" si="2"/>
        <v>EF_25_10</v>
      </c>
      <c r="B188" s="233" t="s">
        <v>1023</v>
      </c>
      <c r="C188" s="2">
        <v>183</v>
      </c>
      <c r="D188" s="21"/>
      <c r="E188" s="105"/>
      <c r="F188" s="110" t="s">
        <v>570</v>
      </c>
      <c r="G188" s="110"/>
      <c r="H188" s="110"/>
      <c r="I188" s="110"/>
      <c r="J188" s="33"/>
      <c r="K188" s="110" t="s">
        <v>293</v>
      </c>
      <c r="L188" s="110" t="s">
        <v>571</v>
      </c>
      <c r="M188" s="37"/>
      <c r="N188" s="38"/>
      <c r="O188" s="188" t="s">
        <v>42</v>
      </c>
      <c r="P188" s="189" t="s">
        <v>42</v>
      </c>
      <c r="Q188" s="189" t="s">
        <v>42</v>
      </c>
      <c r="R188" s="189" t="s">
        <v>42</v>
      </c>
      <c r="S188" s="208">
        <v>200</v>
      </c>
      <c r="T188" s="208" t="s">
        <v>37</v>
      </c>
      <c r="U188" s="208">
        <v>200</v>
      </c>
      <c r="V188" s="208" t="s">
        <v>38</v>
      </c>
      <c r="W188" s="208">
        <v>300</v>
      </c>
      <c r="X188" s="208" t="s">
        <v>38</v>
      </c>
      <c r="Y188" s="208">
        <v>300</v>
      </c>
      <c r="Z188" s="208" t="s">
        <v>38</v>
      </c>
      <c r="AA188" s="208">
        <v>300</v>
      </c>
      <c r="AB188" s="208" t="s">
        <v>38</v>
      </c>
      <c r="AC188" s="193"/>
      <c r="AD188" s="206"/>
      <c r="AE188" s="193"/>
      <c r="AF188" s="207" t="s">
        <v>1021</v>
      </c>
    </row>
    <row r="189" spans="1:32" ht="14.25" x14ac:dyDescent="0.2">
      <c r="A189" s="2" t="str">
        <f t="shared" si="2"/>
        <v>Ss_24_11_16</v>
      </c>
      <c r="B189" s="233" t="s">
        <v>1023</v>
      </c>
      <c r="C189" s="2">
        <v>184</v>
      </c>
      <c r="D189" s="21"/>
      <c r="E189" s="105" t="s">
        <v>1016</v>
      </c>
      <c r="F189" s="110"/>
      <c r="G189" s="110"/>
      <c r="H189" s="110"/>
      <c r="I189" s="110"/>
      <c r="J189" s="33"/>
      <c r="K189" s="110" t="s">
        <v>174</v>
      </c>
      <c r="L189" s="110" t="s">
        <v>80</v>
      </c>
      <c r="M189" s="37"/>
      <c r="N189" s="38"/>
      <c r="O189" s="188" t="s">
        <v>42</v>
      </c>
      <c r="P189" s="189" t="s">
        <v>42</v>
      </c>
      <c r="Q189" s="189" t="s">
        <v>42</v>
      </c>
      <c r="R189" s="189" t="s">
        <v>42</v>
      </c>
      <c r="S189" s="189" t="s">
        <v>42</v>
      </c>
      <c r="T189" s="189" t="s">
        <v>42</v>
      </c>
      <c r="U189" s="208">
        <v>200</v>
      </c>
      <c r="V189" s="208" t="s">
        <v>38</v>
      </c>
      <c r="W189" s="208">
        <v>300</v>
      </c>
      <c r="X189" s="208" t="s">
        <v>38</v>
      </c>
      <c r="Y189" s="208">
        <v>300</v>
      </c>
      <c r="Z189" s="208" t="s">
        <v>38</v>
      </c>
      <c r="AA189" s="208">
        <v>300</v>
      </c>
      <c r="AB189" s="208" t="s">
        <v>38</v>
      </c>
      <c r="AC189" s="193"/>
      <c r="AD189" s="206"/>
      <c r="AE189" s="193"/>
      <c r="AF189" s="207" t="s">
        <v>1021</v>
      </c>
    </row>
    <row r="190" spans="1:32" ht="14.25" x14ac:dyDescent="0.2">
      <c r="A190" s="2" t="str">
        <f t="shared" si="2"/>
        <v>Ss_25_11_16_65</v>
      </c>
      <c r="B190" s="233" t="s">
        <v>1023</v>
      </c>
      <c r="C190" s="2">
        <v>185</v>
      </c>
      <c r="D190" s="21"/>
      <c r="E190" s="105"/>
      <c r="F190" s="110" t="s">
        <v>181</v>
      </c>
      <c r="G190" s="110"/>
      <c r="H190" s="110"/>
      <c r="I190" s="110"/>
      <c r="J190" s="33" t="s">
        <v>552</v>
      </c>
      <c r="K190" s="110" t="s">
        <v>572</v>
      </c>
      <c r="L190" s="49" t="s">
        <v>183</v>
      </c>
      <c r="M190" s="55" t="s">
        <v>573</v>
      </c>
      <c r="N190" s="38"/>
      <c r="O190" s="188" t="s">
        <v>42</v>
      </c>
      <c r="P190" s="189" t="s">
        <v>42</v>
      </c>
      <c r="Q190" s="189" t="s">
        <v>42</v>
      </c>
      <c r="R190" s="189" t="s">
        <v>42</v>
      </c>
      <c r="S190" s="208">
        <v>200</v>
      </c>
      <c r="T190" s="208" t="s">
        <v>37</v>
      </c>
      <c r="U190" s="208">
        <v>200</v>
      </c>
      <c r="V190" s="208" t="s">
        <v>38</v>
      </c>
      <c r="W190" s="208">
        <v>300</v>
      </c>
      <c r="X190" s="208" t="s">
        <v>38</v>
      </c>
      <c r="Y190" s="208">
        <v>300</v>
      </c>
      <c r="Z190" s="208" t="s">
        <v>38</v>
      </c>
      <c r="AA190" s="208">
        <v>300</v>
      </c>
      <c r="AB190" s="208" t="s">
        <v>38</v>
      </c>
      <c r="AC190" s="193"/>
      <c r="AD190" s="206"/>
      <c r="AE190" s="193"/>
      <c r="AF190" s="207" t="s">
        <v>1021</v>
      </c>
    </row>
    <row r="191" spans="1:32" ht="14.25" x14ac:dyDescent="0.2">
      <c r="A191" s="2" t="str">
        <f t="shared" si="2"/>
        <v>Ss_25_13_50</v>
      </c>
      <c r="B191" s="233" t="s">
        <v>1023</v>
      </c>
      <c r="C191" s="2">
        <v>186</v>
      </c>
      <c r="D191" s="21"/>
      <c r="E191" s="105"/>
      <c r="F191" s="110" t="s">
        <v>574</v>
      </c>
      <c r="G191" s="110"/>
      <c r="H191" s="110"/>
      <c r="I191" s="110"/>
      <c r="J191" s="33" t="s">
        <v>575</v>
      </c>
      <c r="K191" s="110" t="s">
        <v>576</v>
      </c>
      <c r="L191" s="17" t="s">
        <v>577</v>
      </c>
      <c r="M191" s="62" t="s">
        <v>578</v>
      </c>
      <c r="N191" s="38"/>
      <c r="O191" s="188" t="s">
        <v>42</v>
      </c>
      <c r="P191" s="189" t="s">
        <v>42</v>
      </c>
      <c r="Q191" s="189" t="s">
        <v>42</v>
      </c>
      <c r="R191" s="189" t="s">
        <v>42</v>
      </c>
      <c r="S191" s="208">
        <v>100</v>
      </c>
      <c r="T191" s="208" t="s">
        <v>37</v>
      </c>
      <c r="U191" s="208">
        <v>200</v>
      </c>
      <c r="V191" s="208" t="s">
        <v>38</v>
      </c>
      <c r="W191" s="208">
        <v>300</v>
      </c>
      <c r="X191" s="208" t="s">
        <v>38</v>
      </c>
      <c r="Y191" s="208">
        <v>300</v>
      </c>
      <c r="Z191" s="208" t="s">
        <v>38</v>
      </c>
      <c r="AA191" s="208">
        <v>300</v>
      </c>
      <c r="AB191" s="208" t="s">
        <v>38</v>
      </c>
      <c r="AC191" s="193"/>
      <c r="AD191" s="206"/>
      <c r="AE191" s="193"/>
      <c r="AF191" s="196" t="s">
        <v>579</v>
      </c>
    </row>
    <row r="192" spans="1:32" ht="14.25" x14ac:dyDescent="0.2">
      <c r="A192" s="2" t="str">
        <f t="shared" si="2"/>
        <v>Ss_25_60_05</v>
      </c>
      <c r="B192" s="233" t="s">
        <v>1023</v>
      </c>
      <c r="C192" s="2">
        <v>187</v>
      </c>
      <c r="D192" s="21"/>
      <c r="E192" s="16"/>
      <c r="F192" s="17" t="s">
        <v>176</v>
      </c>
      <c r="G192" s="17"/>
      <c r="H192" s="17"/>
      <c r="I192" s="17"/>
      <c r="J192" s="41" t="s">
        <v>177</v>
      </c>
      <c r="K192" s="50" t="s">
        <v>178</v>
      </c>
      <c r="L192" s="50" t="s">
        <v>179</v>
      </c>
      <c r="M192" s="62" t="s">
        <v>180</v>
      </c>
      <c r="N192" s="38"/>
      <c r="O192" s="188" t="s">
        <v>42</v>
      </c>
      <c r="P192" s="189" t="s">
        <v>42</v>
      </c>
      <c r="Q192" s="189" t="s">
        <v>42</v>
      </c>
      <c r="R192" s="189" t="s">
        <v>42</v>
      </c>
      <c r="S192" s="208">
        <v>100</v>
      </c>
      <c r="T192" s="208" t="s">
        <v>37</v>
      </c>
      <c r="U192" s="208">
        <v>200</v>
      </c>
      <c r="V192" s="208" t="s">
        <v>38</v>
      </c>
      <c r="W192" s="208">
        <v>300</v>
      </c>
      <c r="X192" s="208" t="s">
        <v>38</v>
      </c>
      <c r="Y192" s="208">
        <v>300</v>
      </c>
      <c r="Z192" s="208" t="s">
        <v>38</v>
      </c>
      <c r="AA192" s="208">
        <v>300</v>
      </c>
      <c r="AB192" s="208" t="s">
        <v>38</v>
      </c>
      <c r="AC192" s="193"/>
      <c r="AD192" s="206"/>
      <c r="AE192" s="193"/>
      <c r="AF192" s="207" t="s">
        <v>1021</v>
      </c>
    </row>
    <row r="193" spans="1:32" ht="14.25" x14ac:dyDescent="0.2">
      <c r="A193" s="2" t="str">
        <f t="shared" si="2"/>
        <v>As per material</v>
      </c>
      <c r="B193" s="233" t="s">
        <v>1023</v>
      </c>
      <c r="C193" s="2">
        <v>188</v>
      </c>
      <c r="D193" s="21"/>
      <c r="E193" s="16"/>
      <c r="F193" s="17" t="s">
        <v>210</v>
      </c>
      <c r="G193" s="17"/>
      <c r="H193" s="17"/>
      <c r="I193" s="17"/>
      <c r="J193" s="41" t="s">
        <v>580</v>
      </c>
      <c r="K193" s="50" t="s">
        <v>211</v>
      </c>
      <c r="L193" s="50" t="s">
        <v>212</v>
      </c>
      <c r="M193" s="62" t="s">
        <v>213</v>
      </c>
      <c r="N193" s="38"/>
      <c r="O193" s="188" t="s">
        <v>42</v>
      </c>
      <c r="P193" s="189" t="s">
        <v>42</v>
      </c>
      <c r="Q193" s="189" t="s">
        <v>42</v>
      </c>
      <c r="R193" s="189" t="s">
        <v>42</v>
      </c>
      <c r="S193" s="189" t="s">
        <v>42</v>
      </c>
      <c r="T193" s="189" t="s">
        <v>42</v>
      </c>
      <c r="U193" s="208">
        <v>200</v>
      </c>
      <c r="V193" s="208" t="s">
        <v>38</v>
      </c>
      <c r="W193" s="208">
        <v>300</v>
      </c>
      <c r="X193" s="208" t="s">
        <v>38</v>
      </c>
      <c r="Y193" s="208">
        <v>300</v>
      </c>
      <c r="Z193" s="208" t="s">
        <v>38</v>
      </c>
      <c r="AA193" s="208">
        <v>300</v>
      </c>
      <c r="AB193" s="208" t="s">
        <v>38</v>
      </c>
      <c r="AC193" s="193"/>
      <c r="AD193" s="206"/>
      <c r="AE193" s="193"/>
      <c r="AF193" s="196" t="s">
        <v>1021</v>
      </c>
    </row>
    <row r="194" spans="1:32" ht="14.25" x14ac:dyDescent="0.2">
      <c r="A194" s="2" t="str">
        <f t="shared" si="2"/>
        <v>As per material</v>
      </c>
      <c r="B194" s="233" t="s">
        <v>1023</v>
      </c>
      <c r="C194" s="2">
        <v>189</v>
      </c>
      <c r="D194" s="21"/>
      <c r="E194" s="105"/>
      <c r="F194" s="110" t="s">
        <v>187</v>
      </c>
      <c r="G194" s="110"/>
      <c r="H194" s="110"/>
      <c r="I194" s="110"/>
      <c r="J194" s="33" t="s">
        <v>580</v>
      </c>
      <c r="K194" s="110" t="s">
        <v>188</v>
      </c>
      <c r="L194" s="110"/>
      <c r="M194" s="37"/>
      <c r="N194" s="38"/>
      <c r="O194" s="188" t="s">
        <v>42</v>
      </c>
      <c r="P194" s="189" t="s">
        <v>42</v>
      </c>
      <c r="Q194" s="189" t="s">
        <v>42</v>
      </c>
      <c r="R194" s="189" t="s">
        <v>42</v>
      </c>
      <c r="S194" s="189" t="s">
        <v>42</v>
      </c>
      <c r="T194" s="189" t="s">
        <v>42</v>
      </c>
      <c r="U194" s="208">
        <v>200</v>
      </c>
      <c r="V194" s="208" t="s">
        <v>38</v>
      </c>
      <c r="W194" s="208">
        <v>300</v>
      </c>
      <c r="X194" s="208" t="s">
        <v>38</v>
      </c>
      <c r="Y194" s="208">
        <v>300</v>
      </c>
      <c r="Z194" s="208" t="s">
        <v>38</v>
      </c>
      <c r="AA194" s="208">
        <v>300</v>
      </c>
      <c r="AB194" s="208" t="s">
        <v>38</v>
      </c>
      <c r="AC194" s="193"/>
      <c r="AD194" s="206"/>
      <c r="AE194" s="193"/>
      <c r="AF194" s="207" t="s">
        <v>1021</v>
      </c>
    </row>
    <row r="195" spans="1:32" ht="14.25" x14ac:dyDescent="0.2">
      <c r="A195" s="2" t="str">
        <f t="shared" si="2"/>
        <v>EF_25_10</v>
      </c>
      <c r="B195" s="233" t="s">
        <v>1023</v>
      </c>
      <c r="C195" s="2">
        <v>190</v>
      </c>
      <c r="D195" s="21"/>
      <c r="E195" s="105"/>
      <c r="F195" s="110" t="s">
        <v>189</v>
      </c>
      <c r="G195" s="110"/>
      <c r="H195" s="110"/>
      <c r="I195" s="110"/>
      <c r="J195" s="33" t="s">
        <v>177</v>
      </c>
      <c r="K195" s="110" t="s">
        <v>188</v>
      </c>
      <c r="L195" s="110"/>
      <c r="M195" s="37" t="s">
        <v>190</v>
      </c>
      <c r="N195" s="38"/>
      <c r="O195" s="188" t="s">
        <v>42</v>
      </c>
      <c r="P195" s="189" t="s">
        <v>42</v>
      </c>
      <c r="Q195" s="189" t="s">
        <v>42</v>
      </c>
      <c r="R195" s="189" t="s">
        <v>42</v>
      </c>
      <c r="S195" s="189" t="s">
        <v>42</v>
      </c>
      <c r="T195" s="189" t="s">
        <v>42</v>
      </c>
      <c r="U195" s="208">
        <v>200</v>
      </c>
      <c r="V195" s="208" t="s">
        <v>38</v>
      </c>
      <c r="W195" s="208">
        <v>300</v>
      </c>
      <c r="X195" s="208" t="s">
        <v>38</v>
      </c>
      <c r="Y195" s="208">
        <v>300</v>
      </c>
      <c r="Z195" s="208" t="s">
        <v>38</v>
      </c>
      <c r="AA195" s="208">
        <v>300</v>
      </c>
      <c r="AB195" s="208" t="s">
        <v>38</v>
      </c>
      <c r="AC195" s="193"/>
      <c r="AD195" s="206"/>
      <c r="AE195" s="193"/>
      <c r="AF195" s="207" t="s">
        <v>1021</v>
      </c>
    </row>
    <row r="196" spans="1:32" ht="14.25" x14ac:dyDescent="0.2">
      <c r="A196" s="2" t="str">
        <f t="shared" si="2"/>
        <v>Pr_20_85_16</v>
      </c>
      <c r="B196" s="233" t="s">
        <v>1023</v>
      </c>
      <c r="C196" s="2">
        <v>191</v>
      </c>
      <c r="D196" s="21"/>
      <c r="E196" s="105"/>
      <c r="F196" s="110" t="s">
        <v>581</v>
      </c>
      <c r="G196" s="110"/>
      <c r="H196" s="110"/>
      <c r="I196" s="110"/>
      <c r="J196" s="33" t="s">
        <v>185</v>
      </c>
      <c r="K196" s="110" t="s">
        <v>174</v>
      </c>
      <c r="L196" s="110" t="s">
        <v>80</v>
      </c>
      <c r="M196" s="37" t="s">
        <v>186</v>
      </c>
      <c r="N196" s="38"/>
      <c r="O196" s="188" t="s">
        <v>42</v>
      </c>
      <c r="P196" s="189" t="s">
        <v>42</v>
      </c>
      <c r="Q196" s="189" t="s">
        <v>42</v>
      </c>
      <c r="R196" s="189" t="s">
        <v>42</v>
      </c>
      <c r="S196" s="189" t="s">
        <v>42</v>
      </c>
      <c r="T196" s="189" t="s">
        <v>42</v>
      </c>
      <c r="U196" s="208">
        <v>200</v>
      </c>
      <c r="V196" s="208" t="s">
        <v>38</v>
      </c>
      <c r="W196" s="208">
        <v>300</v>
      </c>
      <c r="X196" s="208" t="s">
        <v>38</v>
      </c>
      <c r="Y196" s="208">
        <v>300</v>
      </c>
      <c r="Z196" s="208" t="s">
        <v>38</v>
      </c>
      <c r="AA196" s="208">
        <v>300</v>
      </c>
      <c r="AB196" s="208" t="s">
        <v>38</v>
      </c>
      <c r="AC196" s="193"/>
      <c r="AD196" s="206"/>
      <c r="AE196" s="193"/>
      <c r="AF196" s="207" t="s">
        <v>1021</v>
      </c>
    </row>
    <row r="197" spans="1:32" ht="14.25" x14ac:dyDescent="0.2">
      <c r="A197" s="2" t="str">
        <f t="shared" si="2"/>
        <v>Ss_20_30_75_15</v>
      </c>
      <c r="B197" s="233" t="s">
        <v>1023</v>
      </c>
      <c r="C197" s="2">
        <v>192</v>
      </c>
      <c r="D197" s="21"/>
      <c r="E197" s="115" t="s">
        <v>1013</v>
      </c>
      <c r="F197" s="110"/>
      <c r="G197" s="110"/>
      <c r="H197" s="110"/>
      <c r="I197" s="110"/>
      <c r="J197" s="33"/>
      <c r="K197" s="110" t="s">
        <v>142</v>
      </c>
      <c r="L197" s="110" t="s">
        <v>143</v>
      </c>
      <c r="M197" s="37"/>
      <c r="N197" s="38"/>
      <c r="O197" s="188" t="s">
        <v>42</v>
      </c>
      <c r="P197" s="189" t="s">
        <v>42</v>
      </c>
      <c r="Q197" s="189" t="s">
        <v>42</v>
      </c>
      <c r="R197" s="189" t="s">
        <v>42</v>
      </c>
      <c r="S197" s="208">
        <v>200</v>
      </c>
      <c r="T197" s="208" t="s">
        <v>37</v>
      </c>
      <c r="U197" s="208">
        <v>200</v>
      </c>
      <c r="V197" s="208" t="s">
        <v>38</v>
      </c>
      <c r="W197" s="208">
        <v>300</v>
      </c>
      <c r="X197" s="208" t="s">
        <v>38</v>
      </c>
      <c r="Y197" s="208">
        <v>300</v>
      </c>
      <c r="Z197" s="208" t="s">
        <v>38</v>
      </c>
      <c r="AA197" s="208">
        <v>300</v>
      </c>
      <c r="AB197" s="208" t="s">
        <v>38</v>
      </c>
      <c r="AC197" s="193"/>
      <c r="AD197" s="206"/>
      <c r="AE197" s="193"/>
      <c r="AF197" s="209" t="s">
        <v>582</v>
      </c>
    </row>
    <row r="198" spans="1:32" ht="14.25" x14ac:dyDescent="0.2">
      <c r="A198" s="2" t="str">
        <f t="shared" si="2"/>
        <v>Ss_20_30_75_15</v>
      </c>
      <c r="B198" s="233" t="s">
        <v>1023</v>
      </c>
      <c r="C198" s="2">
        <v>193</v>
      </c>
      <c r="D198" s="21"/>
      <c r="E198" s="105"/>
      <c r="F198" s="110" t="s">
        <v>181</v>
      </c>
      <c r="G198" s="110"/>
      <c r="H198" s="110"/>
      <c r="I198" s="110"/>
      <c r="J198" s="33" t="s">
        <v>583</v>
      </c>
      <c r="K198" s="110" t="s">
        <v>584</v>
      </c>
      <c r="L198" s="110" t="s">
        <v>585</v>
      </c>
      <c r="M198" s="37" t="s">
        <v>586</v>
      </c>
      <c r="N198" s="38"/>
      <c r="O198" s="188" t="s">
        <v>42</v>
      </c>
      <c r="P198" s="189" t="s">
        <v>42</v>
      </c>
      <c r="Q198" s="189" t="s">
        <v>42</v>
      </c>
      <c r="R198" s="189" t="s">
        <v>42</v>
      </c>
      <c r="S198" s="208">
        <v>200</v>
      </c>
      <c r="T198" s="208" t="s">
        <v>37</v>
      </c>
      <c r="U198" s="208">
        <v>200</v>
      </c>
      <c r="V198" s="208" t="s">
        <v>38</v>
      </c>
      <c r="W198" s="208">
        <v>300</v>
      </c>
      <c r="X198" s="208" t="s">
        <v>38</v>
      </c>
      <c r="Y198" s="208">
        <v>300</v>
      </c>
      <c r="Z198" s="208" t="s">
        <v>38</v>
      </c>
      <c r="AA198" s="208">
        <v>300</v>
      </c>
      <c r="AB198" s="208" t="s">
        <v>38</v>
      </c>
      <c r="AC198" s="193"/>
      <c r="AD198" s="206"/>
      <c r="AE198" s="193"/>
      <c r="AF198" s="207" t="s">
        <v>1021</v>
      </c>
    </row>
    <row r="199" spans="1:32" ht="14.25" x14ac:dyDescent="0.2">
      <c r="A199" s="2" t="str">
        <f t="shared" ref="A199:A262" si="3">K200</f>
        <v>Ss_20_30_75_80</v>
      </c>
      <c r="B199" s="233" t="s">
        <v>1023</v>
      </c>
      <c r="C199" s="2">
        <v>194</v>
      </c>
      <c r="D199" s="21"/>
      <c r="E199" s="105"/>
      <c r="F199" s="110" t="s">
        <v>574</v>
      </c>
      <c r="G199" s="110"/>
      <c r="H199" s="110"/>
      <c r="I199" s="110"/>
      <c r="J199" s="33" t="s">
        <v>575</v>
      </c>
      <c r="K199" s="110" t="s">
        <v>584</v>
      </c>
      <c r="L199" s="17" t="s">
        <v>577</v>
      </c>
      <c r="M199" s="62" t="s">
        <v>578</v>
      </c>
      <c r="N199" s="38"/>
      <c r="O199" s="188" t="s">
        <v>42</v>
      </c>
      <c r="P199" s="189" t="s">
        <v>42</v>
      </c>
      <c r="Q199" s="189" t="s">
        <v>42</v>
      </c>
      <c r="R199" s="189" t="s">
        <v>42</v>
      </c>
      <c r="S199" s="208">
        <v>100</v>
      </c>
      <c r="T199" s="208" t="s">
        <v>37</v>
      </c>
      <c r="U199" s="208">
        <v>200</v>
      </c>
      <c r="V199" s="208" t="s">
        <v>38</v>
      </c>
      <c r="W199" s="208">
        <v>300</v>
      </c>
      <c r="X199" s="208" t="s">
        <v>38</v>
      </c>
      <c r="Y199" s="208">
        <v>300</v>
      </c>
      <c r="Z199" s="208" t="s">
        <v>38</v>
      </c>
      <c r="AA199" s="208">
        <v>300</v>
      </c>
      <c r="AB199" s="208" t="s">
        <v>38</v>
      </c>
      <c r="AC199" s="193"/>
      <c r="AD199" s="206"/>
      <c r="AE199" s="193"/>
      <c r="AF199" s="196" t="s">
        <v>587</v>
      </c>
    </row>
    <row r="200" spans="1:32" ht="14.25" x14ac:dyDescent="0.2">
      <c r="A200" s="2" t="str">
        <f t="shared" si="3"/>
        <v>EF_30_10</v>
      </c>
      <c r="B200" s="233" t="s">
        <v>1023</v>
      </c>
      <c r="C200" s="2">
        <v>195</v>
      </c>
      <c r="D200" s="21"/>
      <c r="E200" s="105"/>
      <c r="F200" s="110" t="s">
        <v>567</v>
      </c>
      <c r="G200" s="110"/>
      <c r="H200" s="110"/>
      <c r="I200" s="110"/>
      <c r="J200" s="33"/>
      <c r="K200" s="110" t="s">
        <v>588</v>
      </c>
      <c r="L200" s="110" t="s">
        <v>589</v>
      </c>
      <c r="M200" s="37"/>
      <c r="N200" s="38"/>
      <c r="O200" s="188" t="s">
        <v>42</v>
      </c>
      <c r="P200" s="189" t="s">
        <v>42</v>
      </c>
      <c r="Q200" s="189" t="s">
        <v>42</v>
      </c>
      <c r="R200" s="189" t="s">
        <v>42</v>
      </c>
      <c r="S200" s="208">
        <v>200</v>
      </c>
      <c r="T200" s="208" t="s">
        <v>37</v>
      </c>
      <c r="U200" s="208">
        <v>200</v>
      </c>
      <c r="V200" s="208" t="s">
        <v>38</v>
      </c>
      <c r="W200" s="208">
        <v>300</v>
      </c>
      <c r="X200" s="208" t="s">
        <v>38</v>
      </c>
      <c r="Y200" s="208">
        <v>300</v>
      </c>
      <c r="Z200" s="208" t="s">
        <v>38</v>
      </c>
      <c r="AA200" s="208">
        <v>300</v>
      </c>
      <c r="AB200" s="208" t="s">
        <v>38</v>
      </c>
      <c r="AC200" s="193"/>
      <c r="AD200" s="206"/>
      <c r="AE200" s="193"/>
      <c r="AF200" s="207" t="s">
        <v>1021</v>
      </c>
    </row>
    <row r="201" spans="1:32" ht="14.25" x14ac:dyDescent="0.2">
      <c r="A201" s="2" t="str">
        <f t="shared" si="3"/>
        <v>Ss_30_10_30_70</v>
      </c>
      <c r="B201" s="233" t="s">
        <v>1023</v>
      </c>
      <c r="C201" s="2">
        <v>196</v>
      </c>
      <c r="D201" s="21"/>
      <c r="E201" s="105" t="s">
        <v>590</v>
      </c>
      <c r="F201" s="110"/>
      <c r="G201" s="110"/>
      <c r="H201" s="110"/>
      <c r="I201" s="110"/>
      <c r="J201" s="33"/>
      <c r="K201" s="110" t="s">
        <v>105</v>
      </c>
      <c r="L201" s="110" t="s">
        <v>106</v>
      </c>
      <c r="M201" s="37"/>
      <c r="N201" s="38"/>
      <c r="O201" s="188" t="s">
        <v>42</v>
      </c>
      <c r="P201" s="189" t="s">
        <v>42</v>
      </c>
      <c r="Q201" s="189" t="s">
        <v>42</v>
      </c>
      <c r="R201" s="189" t="s">
        <v>42</v>
      </c>
      <c r="S201" s="189" t="s">
        <v>42</v>
      </c>
      <c r="T201" s="189" t="s">
        <v>42</v>
      </c>
      <c r="U201" s="208">
        <v>200</v>
      </c>
      <c r="V201" s="208" t="s">
        <v>38</v>
      </c>
      <c r="W201" s="208">
        <v>300</v>
      </c>
      <c r="X201" s="208" t="s">
        <v>38</v>
      </c>
      <c r="Y201" s="208">
        <v>300</v>
      </c>
      <c r="Z201" s="208" t="s">
        <v>38</v>
      </c>
      <c r="AA201" s="208">
        <v>300</v>
      </c>
      <c r="AB201" s="208" t="s">
        <v>38</v>
      </c>
      <c r="AC201" s="193"/>
      <c r="AD201" s="206"/>
      <c r="AE201" s="193"/>
      <c r="AF201" s="207" t="s">
        <v>1021</v>
      </c>
    </row>
    <row r="202" spans="1:32" ht="14.25" x14ac:dyDescent="0.2">
      <c r="A202" s="2" t="str">
        <f t="shared" si="3"/>
        <v>Ss_30_10_30_25</v>
      </c>
      <c r="B202" s="233" t="s">
        <v>1023</v>
      </c>
      <c r="C202" s="2">
        <v>197</v>
      </c>
      <c r="D202" s="21"/>
      <c r="E202" s="106"/>
      <c r="F202" s="110" t="s">
        <v>591</v>
      </c>
      <c r="G202" s="110"/>
      <c r="H202" s="110"/>
      <c r="I202" s="110"/>
      <c r="J202" s="33" t="s">
        <v>106</v>
      </c>
      <c r="K202" s="110" t="s">
        <v>592</v>
      </c>
      <c r="L202" s="110" t="s">
        <v>593</v>
      </c>
      <c r="M202" s="37"/>
      <c r="N202" s="38"/>
      <c r="O202" s="188" t="s">
        <v>42</v>
      </c>
      <c r="P202" s="189" t="s">
        <v>42</v>
      </c>
      <c r="Q202" s="189" t="s">
        <v>42</v>
      </c>
      <c r="R202" s="189" t="s">
        <v>42</v>
      </c>
      <c r="S202" s="226">
        <v>100</v>
      </c>
      <c r="T202" s="226" t="s">
        <v>37</v>
      </c>
      <c r="U202" s="208">
        <v>200</v>
      </c>
      <c r="V202" s="208" t="s">
        <v>38</v>
      </c>
      <c r="W202" s="208">
        <v>300</v>
      </c>
      <c r="X202" s="208" t="s">
        <v>38</v>
      </c>
      <c r="Y202" s="208">
        <v>300</v>
      </c>
      <c r="Z202" s="208" t="s">
        <v>38</v>
      </c>
      <c r="AA202" s="208">
        <v>300</v>
      </c>
      <c r="AB202" s="208" t="s">
        <v>38</v>
      </c>
      <c r="AC202" s="193"/>
      <c r="AD202" s="206"/>
      <c r="AE202" s="193"/>
      <c r="AF202" s="196" t="s">
        <v>1021</v>
      </c>
    </row>
    <row r="203" spans="1:32" ht="14.25" x14ac:dyDescent="0.2">
      <c r="A203" s="2" t="str">
        <f t="shared" si="3"/>
        <v>Ss_30_10_30_85</v>
      </c>
      <c r="B203" s="233" t="s">
        <v>1023</v>
      </c>
      <c r="C203" s="2">
        <v>198</v>
      </c>
      <c r="D203" s="21"/>
      <c r="E203" s="105"/>
      <c r="F203" s="110" t="s">
        <v>594</v>
      </c>
      <c r="G203" s="110"/>
      <c r="H203" s="110"/>
      <c r="I203" s="110"/>
      <c r="J203" s="33" t="s">
        <v>106</v>
      </c>
      <c r="K203" s="110" t="s">
        <v>595</v>
      </c>
      <c r="L203" s="110" t="s">
        <v>596</v>
      </c>
      <c r="M203" s="37"/>
      <c r="N203" s="38"/>
      <c r="O203" s="188" t="s">
        <v>42</v>
      </c>
      <c r="P203" s="189" t="s">
        <v>42</v>
      </c>
      <c r="Q203" s="189" t="s">
        <v>42</v>
      </c>
      <c r="R203" s="189" t="s">
        <v>42</v>
      </c>
      <c r="S203" s="208">
        <v>200</v>
      </c>
      <c r="T203" s="208" t="s">
        <v>37</v>
      </c>
      <c r="U203" s="208">
        <v>200</v>
      </c>
      <c r="V203" s="208" t="s">
        <v>38</v>
      </c>
      <c r="W203" s="208">
        <v>300</v>
      </c>
      <c r="X203" s="208" t="s">
        <v>38</v>
      </c>
      <c r="Y203" s="208">
        <v>300</v>
      </c>
      <c r="Z203" s="208" t="s">
        <v>38</v>
      </c>
      <c r="AA203" s="208">
        <v>300</v>
      </c>
      <c r="AB203" s="208" t="s">
        <v>38</v>
      </c>
      <c r="AC203" s="193"/>
      <c r="AD203" s="206"/>
      <c r="AE203" s="193"/>
      <c r="AF203" s="196" t="s">
        <v>597</v>
      </c>
    </row>
    <row r="204" spans="1:32" ht="14.25" x14ac:dyDescent="0.2">
      <c r="A204" s="2" t="str">
        <f t="shared" si="3"/>
        <v>As per element</v>
      </c>
      <c r="B204" s="233" t="s">
        <v>1023</v>
      </c>
      <c r="C204" s="2">
        <v>199</v>
      </c>
      <c r="D204" s="21"/>
      <c r="E204" s="105"/>
      <c r="F204" s="110" t="s">
        <v>598</v>
      </c>
      <c r="G204" s="110"/>
      <c r="H204" s="110"/>
      <c r="I204" s="110"/>
      <c r="J204" s="33" t="s">
        <v>599</v>
      </c>
      <c r="K204" s="110" t="s">
        <v>600</v>
      </c>
      <c r="L204" s="110" t="s">
        <v>601</v>
      </c>
      <c r="M204" s="37"/>
      <c r="N204" s="38"/>
      <c r="O204" s="188" t="s">
        <v>42</v>
      </c>
      <c r="P204" s="189" t="s">
        <v>42</v>
      </c>
      <c r="Q204" s="189" t="s">
        <v>42</v>
      </c>
      <c r="R204" s="189" t="s">
        <v>42</v>
      </c>
      <c r="S204" s="208">
        <v>200</v>
      </c>
      <c r="T204" s="208" t="s">
        <v>37</v>
      </c>
      <c r="U204" s="208">
        <v>200</v>
      </c>
      <c r="V204" s="208" t="s">
        <v>38</v>
      </c>
      <c r="W204" s="208">
        <v>300</v>
      </c>
      <c r="X204" s="208" t="s">
        <v>38</v>
      </c>
      <c r="Y204" s="208">
        <v>300</v>
      </c>
      <c r="Z204" s="208" t="s">
        <v>38</v>
      </c>
      <c r="AA204" s="208">
        <v>300</v>
      </c>
      <c r="AB204" s="208" t="s">
        <v>38</v>
      </c>
      <c r="AC204" s="193"/>
      <c r="AD204" s="206"/>
      <c r="AE204" s="193"/>
      <c r="AF204" s="207" t="s">
        <v>1021</v>
      </c>
    </row>
    <row r="205" spans="1:32" ht="15" thickTop="1" x14ac:dyDescent="0.2">
      <c r="A205" s="2">
        <f t="shared" si="3"/>
        <v>0</v>
      </c>
      <c r="B205" s="233" t="s">
        <v>1023</v>
      </c>
      <c r="C205" s="2">
        <v>200</v>
      </c>
      <c r="D205" s="21"/>
      <c r="E205" s="20" t="s">
        <v>602</v>
      </c>
      <c r="F205" s="20" t="s">
        <v>603</v>
      </c>
      <c r="G205" s="20"/>
      <c r="H205" s="20"/>
      <c r="I205" s="20"/>
      <c r="J205" s="42"/>
      <c r="K205" s="19" t="s">
        <v>604</v>
      </c>
      <c r="L205" s="128"/>
      <c r="M205" s="162"/>
      <c r="N205" s="38"/>
      <c r="O205" s="188" t="s">
        <v>42</v>
      </c>
      <c r="P205" s="189" t="s">
        <v>42</v>
      </c>
      <c r="Q205" s="189" t="s">
        <v>42</v>
      </c>
      <c r="R205" s="189" t="s">
        <v>42</v>
      </c>
      <c r="S205" s="189" t="s">
        <v>42</v>
      </c>
      <c r="T205" s="189" t="s">
        <v>42</v>
      </c>
      <c r="U205" s="208">
        <v>200</v>
      </c>
      <c r="V205" s="208" t="s">
        <v>38</v>
      </c>
      <c r="W205" s="208">
        <v>300</v>
      </c>
      <c r="X205" s="208" t="s">
        <v>38</v>
      </c>
      <c r="Y205" s="208">
        <v>400</v>
      </c>
      <c r="Z205" s="208" t="s">
        <v>38</v>
      </c>
      <c r="AA205" s="208">
        <v>400</v>
      </c>
      <c r="AB205" s="208" t="s">
        <v>38</v>
      </c>
      <c r="AC205" s="193"/>
      <c r="AD205" s="206"/>
      <c r="AE205" s="193"/>
      <c r="AF205" s="196" t="s">
        <v>605</v>
      </c>
    </row>
    <row r="206" spans="1:32" ht="14.25" x14ac:dyDescent="0.2">
      <c r="A206" s="2">
        <f t="shared" si="3"/>
        <v>0</v>
      </c>
      <c r="B206" s="233" t="s">
        <v>1023</v>
      </c>
      <c r="C206" s="2">
        <v>201</v>
      </c>
      <c r="D206" s="23" t="s">
        <v>471</v>
      </c>
      <c r="E206" s="224"/>
      <c r="F206" s="6"/>
      <c r="G206" s="6"/>
      <c r="H206" s="6"/>
      <c r="I206" s="6"/>
      <c r="J206" s="33"/>
      <c r="K206" s="110"/>
      <c r="L206" s="110" t="s">
        <v>472</v>
      </c>
      <c r="M206" s="37"/>
      <c r="N206" s="38"/>
      <c r="O206" s="188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93"/>
      <c r="AD206" s="206"/>
      <c r="AE206" s="193"/>
      <c r="AF206" s="207" t="s">
        <v>1021</v>
      </c>
    </row>
    <row r="207" spans="1:32" ht="15" thickBot="1" x14ac:dyDescent="0.25">
      <c r="A207" s="2" t="str">
        <f t="shared" si="3"/>
        <v>EF_80_50</v>
      </c>
      <c r="B207" s="233" t="s">
        <v>1023</v>
      </c>
      <c r="C207" s="2">
        <v>202</v>
      </c>
      <c r="D207" s="24" t="s">
        <v>606</v>
      </c>
      <c r="E207" s="126"/>
      <c r="F207" s="132"/>
      <c r="G207" s="132"/>
      <c r="H207" s="132"/>
      <c r="I207" s="132"/>
      <c r="J207" s="148"/>
      <c r="K207" s="154"/>
      <c r="L207" s="154" t="s">
        <v>472</v>
      </c>
      <c r="M207" s="158"/>
      <c r="N207" s="38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1"/>
      <c r="AD207" s="182"/>
      <c r="AE207" s="181"/>
      <c r="AF207" s="183" t="s">
        <v>1021</v>
      </c>
    </row>
    <row r="208" spans="1:32" ht="15" thickTop="1" x14ac:dyDescent="0.2">
      <c r="A208" s="2" t="str">
        <f t="shared" si="3"/>
        <v>EF_80_50</v>
      </c>
      <c r="B208" s="233" t="s">
        <v>1023</v>
      </c>
      <c r="C208" s="2">
        <v>203</v>
      </c>
      <c r="D208" s="176" t="s">
        <v>607</v>
      </c>
      <c r="E208" s="115" t="s">
        <v>1017</v>
      </c>
      <c r="F208" s="110"/>
      <c r="G208" s="110"/>
      <c r="H208" s="110"/>
      <c r="I208" s="110"/>
      <c r="J208" s="32"/>
      <c r="K208" s="106" t="s">
        <v>609</v>
      </c>
      <c r="L208" s="127" t="s">
        <v>608</v>
      </c>
      <c r="M208" s="164"/>
      <c r="N208" s="38"/>
      <c r="O208" s="188" t="s">
        <v>42</v>
      </c>
      <c r="P208" s="189" t="s">
        <v>42</v>
      </c>
      <c r="Q208" s="189" t="s">
        <v>42</v>
      </c>
      <c r="R208" s="189" t="s">
        <v>42</v>
      </c>
      <c r="S208" s="189" t="s">
        <v>42</v>
      </c>
      <c r="T208" s="189" t="s">
        <v>42</v>
      </c>
      <c r="U208" s="199">
        <v>200</v>
      </c>
      <c r="V208" s="199" t="s">
        <v>38</v>
      </c>
      <c r="W208" s="199">
        <v>300</v>
      </c>
      <c r="X208" s="199" t="s">
        <v>38</v>
      </c>
      <c r="Y208" s="199">
        <v>300</v>
      </c>
      <c r="Z208" s="199" t="s">
        <v>38</v>
      </c>
      <c r="AA208" s="199">
        <v>300</v>
      </c>
      <c r="AB208" s="199" t="s">
        <v>38</v>
      </c>
      <c r="AC208" s="193"/>
      <c r="AD208" s="206"/>
      <c r="AE208" s="193"/>
      <c r="AF208" s="207" t="s">
        <v>1021</v>
      </c>
    </row>
    <row r="209" spans="1:32" ht="14.25" x14ac:dyDescent="0.2">
      <c r="A209" s="2" t="str">
        <f t="shared" si="3"/>
        <v>EF_80_50</v>
      </c>
      <c r="B209" s="233" t="s">
        <v>1023</v>
      </c>
      <c r="C209" s="2">
        <v>204</v>
      </c>
      <c r="D209" s="21"/>
      <c r="E209" s="115"/>
      <c r="F209" s="110" t="s">
        <v>610</v>
      </c>
      <c r="G209" s="110" t="s">
        <v>611</v>
      </c>
      <c r="H209" s="110"/>
      <c r="I209" s="110"/>
      <c r="J209" s="32" t="s">
        <v>250</v>
      </c>
      <c r="K209" s="106" t="s">
        <v>609</v>
      </c>
      <c r="L209" s="106" t="s">
        <v>608</v>
      </c>
      <c r="M209" s="36" t="s">
        <v>612</v>
      </c>
      <c r="N209" s="38"/>
      <c r="O209" s="188" t="s">
        <v>42</v>
      </c>
      <c r="P209" s="189" t="s">
        <v>42</v>
      </c>
      <c r="Q209" s="189" t="s">
        <v>42</v>
      </c>
      <c r="R209" s="189" t="s">
        <v>42</v>
      </c>
      <c r="S209" s="189" t="s">
        <v>42</v>
      </c>
      <c r="T209" s="189" t="s">
        <v>42</v>
      </c>
      <c r="U209" s="189" t="s">
        <v>42</v>
      </c>
      <c r="V209" s="189" t="s">
        <v>42</v>
      </c>
      <c r="W209" s="189" t="s">
        <v>42</v>
      </c>
      <c r="X209" s="189" t="s">
        <v>42</v>
      </c>
      <c r="Y209" s="199">
        <v>300</v>
      </c>
      <c r="Z209" s="199" t="s">
        <v>38</v>
      </c>
      <c r="AA209" s="199">
        <v>300</v>
      </c>
      <c r="AB209" s="199" t="s">
        <v>38</v>
      </c>
      <c r="AC209" s="193"/>
      <c r="AD209" s="206"/>
      <c r="AE209" s="193"/>
      <c r="AF209" s="207" t="s">
        <v>1021</v>
      </c>
    </row>
    <row r="210" spans="1:32" ht="14.25" x14ac:dyDescent="0.2">
      <c r="A210" s="2" t="str">
        <f t="shared" si="3"/>
        <v>EF_80_50</v>
      </c>
      <c r="B210" s="233" t="s">
        <v>1023</v>
      </c>
      <c r="C210" s="2">
        <v>205</v>
      </c>
      <c r="D210" s="21"/>
      <c r="E210" s="115"/>
      <c r="F210" s="110"/>
      <c r="G210" s="110" t="s">
        <v>613</v>
      </c>
      <c r="H210" s="110"/>
      <c r="I210" s="110"/>
      <c r="J210" s="32" t="s">
        <v>250</v>
      </c>
      <c r="K210" s="106" t="s">
        <v>609</v>
      </c>
      <c r="L210" s="106" t="s">
        <v>608</v>
      </c>
      <c r="M210" s="36" t="s">
        <v>612</v>
      </c>
      <c r="N210" s="38"/>
      <c r="O210" s="188" t="s">
        <v>42</v>
      </c>
      <c r="P210" s="189" t="s">
        <v>42</v>
      </c>
      <c r="Q210" s="189" t="s">
        <v>42</v>
      </c>
      <c r="R210" s="189" t="s">
        <v>42</v>
      </c>
      <c r="S210" s="189" t="s">
        <v>42</v>
      </c>
      <c r="T210" s="189" t="s">
        <v>42</v>
      </c>
      <c r="U210" s="189" t="s">
        <v>42</v>
      </c>
      <c r="V210" s="189" t="s">
        <v>42</v>
      </c>
      <c r="W210" s="189" t="s">
        <v>42</v>
      </c>
      <c r="X210" s="189" t="s">
        <v>42</v>
      </c>
      <c r="Y210" s="199">
        <v>300</v>
      </c>
      <c r="Z210" s="199" t="s">
        <v>38</v>
      </c>
      <c r="AA210" s="199">
        <v>300</v>
      </c>
      <c r="AB210" s="199" t="s">
        <v>38</v>
      </c>
      <c r="AC210" s="193"/>
      <c r="AD210" s="206"/>
      <c r="AE210" s="193"/>
      <c r="AF210" s="207" t="s">
        <v>1021</v>
      </c>
    </row>
    <row r="211" spans="1:32" ht="14.25" x14ac:dyDescent="0.2">
      <c r="A211" s="2" t="str">
        <f t="shared" si="3"/>
        <v>EF_80_50</v>
      </c>
      <c r="B211" s="233" t="s">
        <v>1023</v>
      </c>
      <c r="C211" s="2">
        <v>206</v>
      </c>
      <c r="D211" s="21"/>
      <c r="E211" s="115"/>
      <c r="F211" s="110"/>
      <c r="G211" s="110" t="s">
        <v>614</v>
      </c>
      <c r="H211" s="110"/>
      <c r="I211" s="110"/>
      <c r="J211" s="32" t="s">
        <v>250</v>
      </c>
      <c r="K211" s="106" t="s">
        <v>609</v>
      </c>
      <c r="L211" s="106" t="s">
        <v>608</v>
      </c>
      <c r="M211" s="36" t="s">
        <v>612</v>
      </c>
      <c r="N211" s="38"/>
      <c r="O211" s="188" t="s">
        <v>42</v>
      </c>
      <c r="P211" s="189" t="s">
        <v>42</v>
      </c>
      <c r="Q211" s="189" t="s">
        <v>42</v>
      </c>
      <c r="R211" s="189" t="s">
        <v>42</v>
      </c>
      <c r="S211" s="189" t="s">
        <v>42</v>
      </c>
      <c r="T211" s="189" t="s">
        <v>42</v>
      </c>
      <c r="U211" s="189" t="s">
        <v>42</v>
      </c>
      <c r="V211" s="189" t="s">
        <v>42</v>
      </c>
      <c r="W211" s="189" t="s">
        <v>42</v>
      </c>
      <c r="X211" s="189" t="s">
        <v>42</v>
      </c>
      <c r="Y211" s="199">
        <v>300</v>
      </c>
      <c r="Z211" s="199" t="s">
        <v>38</v>
      </c>
      <c r="AA211" s="199">
        <v>300</v>
      </c>
      <c r="AB211" s="199" t="s">
        <v>38</v>
      </c>
      <c r="AC211" s="193"/>
      <c r="AD211" s="206"/>
      <c r="AE211" s="193"/>
      <c r="AF211" s="207" t="s">
        <v>1021</v>
      </c>
    </row>
    <row r="212" spans="1:32" ht="14.25" x14ac:dyDescent="0.2">
      <c r="A212" s="2" t="str">
        <f t="shared" si="3"/>
        <v>Pr_65_80_28_21</v>
      </c>
      <c r="B212" s="233" t="s">
        <v>1023</v>
      </c>
      <c r="C212" s="2">
        <v>207</v>
      </c>
      <c r="D212" s="21"/>
      <c r="E212" s="115"/>
      <c r="F212" s="110" t="s">
        <v>615</v>
      </c>
      <c r="G212" s="110"/>
      <c r="H212" s="110"/>
      <c r="I212" s="110"/>
      <c r="J212" s="32" t="s">
        <v>250</v>
      </c>
      <c r="K212" s="106" t="s">
        <v>609</v>
      </c>
      <c r="L212" s="106" t="s">
        <v>608</v>
      </c>
      <c r="M212" s="36" t="s">
        <v>612</v>
      </c>
      <c r="N212" s="38"/>
      <c r="O212" s="188" t="s">
        <v>42</v>
      </c>
      <c r="P212" s="189" t="s">
        <v>42</v>
      </c>
      <c r="Q212" s="189" t="s">
        <v>42</v>
      </c>
      <c r="R212" s="189" t="s">
        <v>42</v>
      </c>
      <c r="S212" s="189" t="s">
        <v>42</v>
      </c>
      <c r="T212" s="189" t="s">
        <v>42</v>
      </c>
      <c r="U212" s="199">
        <v>200</v>
      </c>
      <c r="V212" s="199" t="s">
        <v>38</v>
      </c>
      <c r="W212" s="199">
        <v>300</v>
      </c>
      <c r="X212" s="199" t="s">
        <v>38</v>
      </c>
      <c r="Y212" s="199">
        <v>300</v>
      </c>
      <c r="Z212" s="199" t="s">
        <v>38</v>
      </c>
      <c r="AA212" s="199">
        <v>300</v>
      </c>
      <c r="AB212" s="199" t="s">
        <v>38</v>
      </c>
      <c r="AC212" s="193"/>
      <c r="AD212" s="206"/>
      <c r="AE212" s="193"/>
      <c r="AF212" s="207" t="s">
        <v>1021</v>
      </c>
    </row>
    <row r="213" spans="1:32" ht="14.25" x14ac:dyDescent="0.2">
      <c r="A213" s="2" t="str">
        <f t="shared" si="3"/>
        <v>As per element</v>
      </c>
      <c r="B213" s="233" t="s">
        <v>1023</v>
      </c>
      <c r="C213" s="2">
        <v>208</v>
      </c>
      <c r="D213" s="21"/>
      <c r="E213" s="115" t="s">
        <v>616</v>
      </c>
      <c r="F213" s="110"/>
      <c r="G213" s="110"/>
      <c r="H213" s="110"/>
      <c r="I213" s="110"/>
      <c r="J213" s="32" t="s">
        <v>250</v>
      </c>
      <c r="K213" s="106" t="s">
        <v>617</v>
      </c>
      <c r="L213" s="106" t="s">
        <v>618</v>
      </c>
      <c r="M213" s="36" t="s">
        <v>619</v>
      </c>
      <c r="N213" s="38"/>
      <c r="O213" s="188" t="s">
        <v>42</v>
      </c>
      <c r="P213" s="189" t="s">
        <v>42</v>
      </c>
      <c r="Q213" s="189" t="s">
        <v>42</v>
      </c>
      <c r="R213" s="189" t="s">
        <v>42</v>
      </c>
      <c r="S213" s="189" t="s">
        <v>42</v>
      </c>
      <c r="T213" s="189" t="s">
        <v>42</v>
      </c>
      <c r="U213" s="199">
        <v>200</v>
      </c>
      <c r="V213" s="199" t="s">
        <v>38</v>
      </c>
      <c r="W213" s="199">
        <v>300</v>
      </c>
      <c r="X213" s="199" t="s">
        <v>38</v>
      </c>
      <c r="Y213" s="199">
        <v>300</v>
      </c>
      <c r="Z213" s="199" t="s">
        <v>38</v>
      </c>
      <c r="AA213" s="199">
        <v>300</v>
      </c>
      <c r="AB213" s="199" t="s">
        <v>38</v>
      </c>
      <c r="AC213" s="193"/>
      <c r="AD213" s="206"/>
      <c r="AE213" s="193"/>
      <c r="AF213" s="207" t="s">
        <v>1021</v>
      </c>
    </row>
    <row r="214" spans="1:32" ht="14.25" x14ac:dyDescent="0.2">
      <c r="A214" s="2">
        <f t="shared" si="3"/>
        <v>0</v>
      </c>
      <c r="B214" s="233" t="s">
        <v>1023</v>
      </c>
      <c r="C214" s="2">
        <v>209</v>
      </c>
      <c r="D214" s="21"/>
      <c r="E214" s="115" t="s">
        <v>602</v>
      </c>
      <c r="F214" s="110" t="s">
        <v>603</v>
      </c>
      <c r="G214" s="110"/>
      <c r="H214" s="110"/>
      <c r="I214" s="110"/>
      <c r="J214" s="32"/>
      <c r="K214" s="106" t="s">
        <v>604</v>
      </c>
      <c r="L214" s="106"/>
      <c r="M214" s="36"/>
      <c r="N214" s="38"/>
      <c r="O214" s="188" t="s">
        <v>42</v>
      </c>
      <c r="P214" s="189" t="s">
        <v>42</v>
      </c>
      <c r="Q214" s="189" t="s">
        <v>42</v>
      </c>
      <c r="R214" s="189" t="s">
        <v>42</v>
      </c>
      <c r="S214" s="189" t="s">
        <v>42</v>
      </c>
      <c r="T214" s="189" t="s">
        <v>42</v>
      </c>
      <c r="U214" s="199">
        <v>200</v>
      </c>
      <c r="V214" s="199" t="s">
        <v>38</v>
      </c>
      <c r="W214" s="199">
        <v>300</v>
      </c>
      <c r="X214" s="199" t="s">
        <v>38</v>
      </c>
      <c r="Y214" s="199">
        <v>300</v>
      </c>
      <c r="Z214" s="199" t="s">
        <v>38</v>
      </c>
      <c r="AA214" s="199">
        <v>300</v>
      </c>
      <c r="AB214" s="199" t="s">
        <v>38</v>
      </c>
      <c r="AC214" s="193"/>
      <c r="AD214" s="206"/>
      <c r="AE214" s="193"/>
      <c r="AF214" s="196" t="s">
        <v>605</v>
      </c>
    </row>
    <row r="215" spans="1:32" ht="14.25" x14ac:dyDescent="0.2">
      <c r="A215" s="2">
        <f t="shared" si="3"/>
        <v>0</v>
      </c>
      <c r="B215" s="233" t="s">
        <v>1023</v>
      </c>
      <c r="C215" s="2">
        <v>210</v>
      </c>
      <c r="D215" s="23" t="s">
        <v>471</v>
      </c>
      <c r="E215" s="224"/>
      <c r="F215" s="6"/>
      <c r="G215" s="6"/>
      <c r="H215" s="6"/>
      <c r="I215" s="6"/>
      <c r="J215" s="32"/>
      <c r="K215" s="106"/>
      <c r="L215" s="106" t="s">
        <v>472</v>
      </c>
      <c r="M215" s="36"/>
      <c r="N215" s="38"/>
      <c r="O215" s="188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93"/>
      <c r="AD215" s="206"/>
      <c r="AE215" s="193"/>
      <c r="AF215" s="207" t="s">
        <v>1021</v>
      </c>
    </row>
    <row r="216" spans="1:32" ht="14.25" x14ac:dyDescent="0.2">
      <c r="A216" s="2" t="str">
        <f t="shared" si="3"/>
        <v>SL</v>
      </c>
      <c r="B216" s="233" t="s">
        <v>1023</v>
      </c>
      <c r="C216" s="2">
        <v>211</v>
      </c>
      <c r="D216" s="24" t="s">
        <v>620</v>
      </c>
      <c r="E216" s="126"/>
      <c r="F216" s="132"/>
      <c r="G216" s="132"/>
      <c r="H216" s="132"/>
      <c r="I216" s="132"/>
      <c r="J216" s="148"/>
      <c r="K216" s="154"/>
      <c r="L216" s="154" t="s">
        <v>472</v>
      </c>
      <c r="M216" s="158"/>
      <c r="N216" s="38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1"/>
      <c r="AD216" s="182"/>
      <c r="AE216" s="181"/>
      <c r="AF216" s="183" t="s">
        <v>1021</v>
      </c>
    </row>
    <row r="217" spans="1:32" ht="14.25" x14ac:dyDescent="0.2">
      <c r="A217" s="2" t="str">
        <f t="shared" si="3"/>
        <v>SL</v>
      </c>
      <c r="B217" s="233" t="s">
        <v>1023</v>
      </c>
      <c r="C217" s="2">
        <v>212</v>
      </c>
      <c r="D217" s="24"/>
      <c r="E217" s="115" t="s">
        <v>621</v>
      </c>
      <c r="F217" s="110"/>
      <c r="G217" s="110"/>
      <c r="H217" s="110"/>
      <c r="I217" s="110"/>
      <c r="J217" s="32"/>
      <c r="K217" s="106" t="s">
        <v>46</v>
      </c>
      <c r="L217" s="106" t="s">
        <v>47</v>
      </c>
      <c r="M217" s="36"/>
      <c r="N217" s="38"/>
      <c r="O217" s="188" t="s">
        <v>42</v>
      </c>
      <c r="P217" s="189" t="s">
        <v>42</v>
      </c>
      <c r="Q217" s="189" t="s">
        <v>42</v>
      </c>
      <c r="R217" s="189" t="s">
        <v>42</v>
      </c>
      <c r="S217" s="203">
        <v>100</v>
      </c>
      <c r="T217" s="203" t="s">
        <v>37</v>
      </c>
      <c r="U217" s="203">
        <v>200</v>
      </c>
      <c r="V217" s="203" t="s">
        <v>38</v>
      </c>
      <c r="W217" s="203">
        <v>300</v>
      </c>
      <c r="X217" s="203" t="s">
        <v>38</v>
      </c>
      <c r="Y217" s="204">
        <v>400</v>
      </c>
      <c r="Z217" s="204" t="s">
        <v>38</v>
      </c>
      <c r="AA217" s="204">
        <v>400</v>
      </c>
      <c r="AB217" s="204" t="s">
        <v>38</v>
      </c>
      <c r="AC217" s="193"/>
      <c r="AD217" s="68" t="s">
        <v>622</v>
      </c>
      <c r="AE217" s="193"/>
      <c r="AF217" s="194" t="s">
        <v>1021</v>
      </c>
    </row>
    <row r="218" spans="1:32" ht="14.25" x14ac:dyDescent="0.2">
      <c r="A218" s="2" t="str">
        <f t="shared" si="3"/>
        <v>SL</v>
      </c>
      <c r="B218" s="233" t="s">
        <v>1023</v>
      </c>
      <c r="C218" s="2">
        <v>213</v>
      </c>
      <c r="D218" s="24"/>
      <c r="E218" s="115"/>
      <c r="F218" s="110" t="s">
        <v>45</v>
      </c>
      <c r="G218" s="110"/>
      <c r="H218" s="110"/>
      <c r="I218" s="110"/>
      <c r="J218" s="32" t="s">
        <v>45</v>
      </c>
      <c r="K218" s="106" t="s">
        <v>46</v>
      </c>
      <c r="L218" s="106" t="s">
        <v>47</v>
      </c>
      <c r="M218" s="36"/>
      <c r="N218" s="38"/>
      <c r="O218" s="188" t="s">
        <v>42</v>
      </c>
      <c r="P218" s="189" t="s">
        <v>42</v>
      </c>
      <c r="Q218" s="189" t="s">
        <v>42</v>
      </c>
      <c r="R218" s="189" t="s">
        <v>42</v>
      </c>
      <c r="S218" s="203">
        <v>100</v>
      </c>
      <c r="T218" s="203" t="s">
        <v>37</v>
      </c>
      <c r="U218" s="203">
        <v>200</v>
      </c>
      <c r="V218" s="203" t="s">
        <v>38</v>
      </c>
      <c r="W218" s="203">
        <v>300</v>
      </c>
      <c r="X218" s="203" t="s">
        <v>38</v>
      </c>
      <c r="Y218" s="204">
        <v>400</v>
      </c>
      <c r="Z218" s="204" t="s">
        <v>38</v>
      </c>
      <c r="AA218" s="204">
        <v>400</v>
      </c>
      <c r="AB218" s="204" t="s">
        <v>38</v>
      </c>
      <c r="AC218" s="193"/>
      <c r="AD218" s="68" t="s">
        <v>622</v>
      </c>
      <c r="AE218" s="193"/>
      <c r="AF218" s="194" t="s">
        <v>1021</v>
      </c>
    </row>
    <row r="219" spans="1:32" ht="14.25" x14ac:dyDescent="0.2">
      <c r="A219" s="2" t="str">
        <f t="shared" si="3"/>
        <v>SL</v>
      </c>
      <c r="B219" s="233" t="s">
        <v>1023</v>
      </c>
      <c r="C219" s="2">
        <v>214</v>
      </c>
      <c r="D219" s="24"/>
      <c r="E219" s="115"/>
      <c r="F219" s="110" t="s">
        <v>48</v>
      </c>
      <c r="G219" s="110"/>
      <c r="H219" s="110"/>
      <c r="I219" s="110"/>
      <c r="J219" s="32" t="s">
        <v>48</v>
      </c>
      <c r="K219" s="106" t="s">
        <v>46</v>
      </c>
      <c r="L219" s="106" t="s">
        <v>47</v>
      </c>
      <c r="M219" s="36"/>
      <c r="N219" s="38"/>
      <c r="O219" s="188" t="s">
        <v>42</v>
      </c>
      <c r="P219" s="189" t="s">
        <v>42</v>
      </c>
      <c r="Q219" s="189" t="s">
        <v>42</v>
      </c>
      <c r="R219" s="189" t="s">
        <v>42</v>
      </c>
      <c r="S219" s="203">
        <v>100</v>
      </c>
      <c r="T219" s="203" t="s">
        <v>37</v>
      </c>
      <c r="U219" s="203">
        <v>200</v>
      </c>
      <c r="V219" s="203" t="s">
        <v>38</v>
      </c>
      <c r="W219" s="203">
        <v>300</v>
      </c>
      <c r="X219" s="203" t="s">
        <v>38</v>
      </c>
      <c r="Y219" s="204">
        <v>400</v>
      </c>
      <c r="Z219" s="204" t="s">
        <v>38</v>
      </c>
      <c r="AA219" s="204">
        <v>400</v>
      </c>
      <c r="AB219" s="204" t="s">
        <v>38</v>
      </c>
      <c r="AC219" s="193"/>
      <c r="AD219" s="68" t="s">
        <v>622</v>
      </c>
      <c r="AE219" s="193"/>
      <c r="AF219" s="194" t="s">
        <v>1021</v>
      </c>
    </row>
    <row r="220" spans="1:32" ht="14.25" x14ac:dyDescent="0.2">
      <c r="A220" s="2" t="str">
        <f t="shared" si="3"/>
        <v>SL</v>
      </c>
      <c r="B220" s="233" t="s">
        <v>1023</v>
      </c>
      <c r="C220" s="2">
        <v>215</v>
      </c>
      <c r="D220" s="24"/>
      <c r="E220" s="115"/>
      <c r="F220" s="110" t="s">
        <v>49</v>
      </c>
      <c r="G220" s="110"/>
      <c r="H220" s="110"/>
      <c r="I220" s="110"/>
      <c r="J220" s="32" t="s">
        <v>49</v>
      </c>
      <c r="K220" s="106" t="s">
        <v>46</v>
      </c>
      <c r="L220" s="106" t="s">
        <v>47</v>
      </c>
      <c r="M220" s="36"/>
      <c r="N220" s="38"/>
      <c r="O220" s="188" t="s">
        <v>42</v>
      </c>
      <c r="P220" s="189" t="s">
        <v>42</v>
      </c>
      <c r="Q220" s="189" t="s">
        <v>42</v>
      </c>
      <c r="R220" s="189" t="s">
        <v>42</v>
      </c>
      <c r="S220" s="203">
        <v>100</v>
      </c>
      <c r="T220" s="203" t="s">
        <v>37</v>
      </c>
      <c r="U220" s="203">
        <v>200</v>
      </c>
      <c r="V220" s="203" t="s">
        <v>38</v>
      </c>
      <c r="W220" s="203">
        <v>300</v>
      </c>
      <c r="X220" s="203" t="s">
        <v>38</v>
      </c>
      <c r="Y220" s="204">
        <v>400</v>
      </c>
      <c r="Z220" s="204" t="s">
        <v>38</v>
      </c>
      <c r="AA220" s="204">
        <v>400</v>
      </c>
      <c r="AB220" s="204" t="s">
        <v>38</v>
      </c>
      <c r="AC220" s="193"/>
      <c r="AD220" s="68" t="s">
        <v>622</v>
      </c>
      <c r="AE220" s="193"/>
      <c r="AF220" s="194" t="s">
        <v>1021</v>
      </c>
    </row>
    <row r="221" spans="1:32" ht="14.25" x14ac:dyDescent="0.2">
      <c r="A221" s="2" t="str">
        <f t="shared" si="3"/>
        <v>Pr_65_70_46_01</v>
      </c>
      <c r="B221" s="233" t="s">
        <v>1023</v>
      </c>
      <c r="C221" s="2">
        <v>216</v>
      </c>
      <c r="D221" s="24"/>
      <c r="E221" s="115"/>
      <c r="F221" s="110" t="s">
        <v>50</v>
      </c>
      <c r="G221" s="110"/>
      <c r="H221" s="110"/>
      <c r="I221" s="110"/>
      <c r="J221" s="32"/>
      <c r="K221" s="106" t="s">
        <v>46</v>
      </c>
      <c r="L221" s="106" t="s">
        <v>47</v>
      </c>
      <c r="M221" s="36"/>
      <c r="N221" s="38"/>
      <c r="O221" s="188" t="s">
        <v>42</v>
      </c>
      <c r="P221" s="189" t="s">
        <v>42</v>
      </c>
      <c r="Q221" s="189" t="s">
        <v>42</v>
      </c>
      <c r="R221" s="189" t="s">
        <v>42</v>
      </c>
      <c r="S221" s="203">
        <v>100</v>
      </c>
      <c r="T221" s="203" t="s">
        <v>37</v>
      </c>
      <c r="U221" s="203">
        <v>200</v>
      </c>
      <c r="V221" s="203" t="s">
        <v>38</v>
      </c>
      <c r="W221" s="203">
        <v>300</v>
      </c>
      <c r="X221" s="203" t="s">
        <v>38</v>
      </c>
      <c r="Y221" s="204">
        <v>400</v>
      </c>
      <c r="Z221" s="204" t="s">
        <v>38</v>
      </c>
      <c r="AA221" s="204">
        <v>400</v>
      </c>
      <c r="AB221" s="204" t="s">
        <v>38</v>
      </c>
      <c r="AC221" s="193"/>
      <c r="AD221" s="68" t="s">
        <v>622</v>
      </c>
      <c r="AE221" s="193"/>
      <c r="AF221" s="194" t="s">
        <v>1021</v>
      </c>
    </row>
    <row r="222" spans="1:32" ht="14.25" x14ac:dyDescent="0.2">
      <c r="A222" s="2" t="str">
        <f t="shared" si="3"/>
        <v>Pr_65_65_25</v>
      </c>
      <c r="B222" s="233" t="s">
        <v>1023</v>
      </c>
      <c r="C222" s="2">
        <v>217</v>
      </c>
      <c r="D222" s="24"/>
      <c r="E222" s="115" t="s">
        <v>623</v>
      </c>
      <c r="F222" s="110"/>
      <c r="G222" s="110"/>
      <c r="H222" s="110"/>
      <c r="I222" s="110"/>
      <c r="J222" s="32" t="s">
        <v>624</v>
      </c>
      <c r="K222" s="106" t="s">
        <v>625</v>
      </c>
      <c r="L222" s="106" t="s">
        <v>626</v>
      </c>
      <c r="M222" s="36" t="s">
        <v>627</v>
      </c>
      <c r="N222" s="38"/>
      <c r="O222" s="188" t="s">
        <v>42</v>
      </c>
      <c r="P222" s="189" t="s">
        <v>42</v>
      </c>
      <c r="Q222" s="189" t="s">
        <v>42</v>
      </c>
      <c r="R222" s="189" t="s">
        <v>42</v>
      </c>
      <c r="S222" s="189" t="s">
        <v>42</v>
      </c>
      <c r="T222" s="189" t="s">
        <v>42</v>
      </c>
      <c r="U222" s="203">
        <v>200</v>
      </c>
      <c r="V222" s="203" t="s">
        <v>38</v>
      </c>
      <c r="W222" s="203">
        <v>300</v>
      </c>
      <c r="X222" s="203" t="s">
        <v>38</v>
      </c>
      <c r="Y222" s="204">
        <v>400</v>
      </c>
      <c r="Z222" s="204" t="s">
        <v>38</v>
      </c>
      <c r="AA222" s="204">
        <v>400</v>
      </c>
      <c r="AB222" s="204" t="s">
        <v>38</v>
      </c>
      <c r="AC222" s="193"/>
      <c r="AD222" s="68" t="s">
        <v>628</v>
      </c>
      <c r="AE222" s="193"/>
      <c r="AF222" s="194" t="s">
        <v>1021</v>
      </c>
    </row>
    <row r="223" spans="1:32" ht="14.25" x14ac:dyDescent="0.2">
      <c r="A223" s="2" t="str">
        <f t="shared" si="3"/>
        <v>Pr_65_65_25</v>
      </c>
      <c r="B223" s="233" t="s">
        <v>1023</v>
      </c>
      <c r="C223" s="2">
        <v>218</v>
      </c>
      <c r="D223" s="24"/>
      <c r="E223" s="115" t="s">
        <v>629</v>
      </c>
      <c r="F223" s="110"/>
      <c r="G223" s="6" t="s">
        <v>630</v>
      </c>
      <c r="H223" s="6"/>
      <c r="I223" s="6"/>
      <c r="J223" s="31" t="s">
        <v>631</v>
      </c>
      <c r="K223" s="107" t="s">
        <v>632</v>
      </c>
      <c r="L223" s="107" t="s">
        <v>633</v>
      </c>
      <c r="M223" s="35" t="s">
        <v>634</v>
      </c>
      <c r="N223" s="38"/>
      <c r="O223" s="188" t="s">
        <v>42</v>
      </c>
      <c r="P223" s="189" t="s">
        <v>42</v>
      </c>
      <c r="Q223" s="189" t="s">
        <v>42</v>
      </c>
      <c r="R223" s="189" t="s">
        <v>42</v>
      </c>
      <c r="S223" s="203">
        <v>100</v>
      </c>
      <c r="T223" s="203" t="s">
        <v>37</v>
      </c>
      <c r="U223" s="203">
        <v>200</v>
      </c>
      <c r="V223" s="203" t="s">
        <v>38</v>
      </c>
      <c r="W223" s="203">
        <v>300</v>
      </c>
      <c r="X223" s="203" t="s">
        <v>38</v>
      </c>
      <c r="Y223" s="204">
        <v>400</v>
      </c>
      <c r="Z223" s="204" t="s">
        <v>38</v>
      </c>
      <c r="AA223" s="204">
        <v>400</v>
      </c>
      <c r="AB223" s="204" t="s">
        <v>38</v>
      </c>
      <c r="AC223" s="193"/>
      <c r="AD223" s="68" t="s">
        <v>635</v>
      </c>
      <c r="AE223" s="193"/>
      <c r="AF223" s="194" t="s">
        <v>1021</v>
      </c>
    </row>
    <row r="224" spans="1:32" ht="14.25" x14ac:dyDescent="0.2">
      <c r="A224" s="2" t="str">
        <f t="shared" si="3"/>
        <v>Pr_65_65_25</v>
      </c>
      <c r="B224" s="233" t="s">
        <v>1023</v>
      </c>
      <c r="C224" s="2">
        <v>219</v>
      </c>
      <c r="D224" s="24"/>
      <c r="E224" s="124"/>
      <c r="F224" s="20"/>
      <c r="G224" s="141" t="s">
        <v>636</v>
      </c>
      <c r="H224" s="141"/>
      <c r="I224" s="141"/>
      <c r="J224" s="149" t="s">
        <v>631</v>
      </c>
      <c r="K224" s="144" t="s">
        <v>632</v>
      </c>
      <c r="L224" s="144" t="s">
        <v>633</v>
      </c>
      <c r="M224" s="160" t="s">
        <v>634</v>
      </c>
      <c r="N224" s="38"/>
      <c r="O224" s="188" t="s">
        <v>42</v>
      </c>
      <c r="P224" s="189" t="s">
        <v>42</v>
      </c>
      <c r="Q224" s="189" t="s">
        <v>42</v>
      </c>
      <c r="R224" s="189" t="s">
        <v>42</v>
      </c>
      <c r="S224" s="189" t="s">
        <v>42</v>
      </c>
      <c r="T224" s="189" t="s">
        <v>42</v>
      </c>
      <c r="U224" s="203">
        <v>200</v>
      </c>
      <c r="V224" s="203" t="s">
        <v>38</v>
      </c>
      <c r="W224" s="203">
        <v>300</v>
      </c>
      <c r="X224" s="203" t="s">
        <v>38</v>
      </c>
      <c r="Y224" s="204">
        <v>400</v>
      </c>
      <c r="Z224" s="204" t="s">
        <v>38</v>
      </c>
      <c r="AA224" s="204">
        <v>400</v>
      </c>
      <c r="AB224" s="204" t="s">
        <v>38</v>
      </c>
      <c r="AC224" s="193"/>
      <c r="AD224" s="68" t="s">
        <v>637</v>
      </c>
      <c r="AE224" s="193"/>
      <c r="AF224" s="194" t="s">
        <v>1021</v>
      </c>
    </row>
    <row r="225" spans="1:32" ht="15" thickBot="1" x14ac:dyDescent="0.25">
      <c r="A225" s="2" t="str">
        <f t="shared" si="3"/>
        <v>Pr_80_77_76</v>
      </c>
      <c r="B225" s="233" t="s">
        <v>1023</v>
      </c>
      <c r="C225" s="2">
        <v>220</v>
      </c>
      <c r="D225" s="24"/>
      <c r="E225" s="123"/>
      <c r="F225" s="17"/>
      <c r="G225" s="139" t="s">
        <v>638</v>
      </c>
      <c r="H225" s="139"/>
      <c r="I225" s="139"/>
      <c r="J225" s="45" t="s">
        <v>631</v>
      </c>
      <c r="K225" s="50" t="s">
        <v>632</v>
      </c>
      <c r="L225" s="52" t="s">
        <v>633</v>
      </c>
      <c r="M225" s="61" t="s">
        <v>634</v>
      </c>
      <c r="N225" s="38"/>
      <c r="O225" s="188" t="s">
        <v>42</v>
      </c>
      <c r="P225" s="189" t="s">
        <v>42</v>
      </c>
      <c r="Q225" s="189" t="s">
        <v>42</v>
      </c>
      <c r="R225" s="189" t="s">
        <v>42</v>
      </c>
      <c r="S225" s="189" t="s">
        <v>42</v>
      </c>
      <c r="T225" s="189" t="s">
        <v>42</v>
      </c>
      <c r="U225" s="203">
        <v>200</v>
      </c>
      <c r="V225" s="203" t="s">
        <v>38</v>
      </c>
      <c r="W225" s="203">
        <v>300</v>
      </c>
      <c r="X225" s="203" t="s">
        <v>38</v>
      </c>
      <c r="Y225" s="204">
        <v>400</v>
      </c>
      <c r="Z225" s="204" t="s">
        <v>38</v>
      </c>
      <c r="AA225" s="204">
        <v>400</v>
      </c>
      <c r="AB225" s="204" t="s">
        <v>38</v>
      </c>
      <c r="AC225" s="193"/>
      <c r="AD225" s="68" t="s">
        <v>637</v>
      </c>
      <c r="AE225" s="193"/>
      <c r="AF225" s="194" t="s">
        <v>1021</v>
      </c>
    </row>
    <row r="226" spans="1:32" ht="15" thickTop="1" x14ac:dyDescent="0.2">
      <c r="A226" s="2" t="str">
        <f t="shared" si="3"/>
        <v>Pr_65_65_25_32</v>
      </c>
      <c r="B226" s="233" t="s">
        <v>1023</v>
      </c>
      <c r="C226" s="2">
        <v>221</v>
      </c>
      <c r="D226" s="24"/>
      <c r="E226" s="105"/>
      <c r="F226" s="106"/>
      <c r="G226" s="6" t="s">
        <v>639</v>
      </c>
      <c r="H226" s="6"/>
      <c r="I226" s="6"/>
      <c r="J226" s="31" t="s">
        <v>640</v>
      </c>
      <c r="K226" s="106" t="s">
        <v>641</v>
      </c>
      <c r="L226" s="106" t="s">
        <v>642</v>
      </c>
      <c r="M226" s="35" t="s">
        <v>634</v>
      </c>
      <c r="N226" s="38"/>
      <c r="O226" s="188" t="s">
        <v>42</v>
      </c>
      <c r="P226" s="189" t="s">
        <v>42</v>
      </c>
      <c r="Q226" s="189" t="s">
        <v>42</v>
      </c>
      <c r="R226" s="189" t="s">
        <v>42</v>
      </c>
      <c r="S226" s="189" t="s">
        <v>42</v>
      </c>
      <c r="T226" s="189" t="s">
        <v>42</v>
      </c>
      <c r="U226" s="203">
        <v>200</v>
      </c>
      <c r="V226" s="203" t="s">
        <v>38</v>
      </c>
      <c r="W226" s="203">
        <v>300</v>
      </c>
      <c r="X226" s="203" t="s">
        <v>38</v>
      </c>
      <c r="Y226" s="204">
        <v>400</v>
      </c>
      <c r="Z226" s="204" t="s">
        <v>38</v>
      </c>
      <c r="AA226" s="204">
        <v>400</v>
      </c>
      <c r="AB226" s="204" t="s">
        <v>38</v>
      </c>
      <c r="AC226" s="193"/>
      <c r="AD226" s="68" t="s">
        <v>637</v>
      </c>
      <c r="AE226" s="193"/>
      <c r="AF226" s="194" t="s">
        <v>1021</v>
      </c>
    </row>
    <row r="227" spans="1:32" ht="14.25" x14ac:dyDescent="0.2">
      <c r="A227" s="2" t="str">
        <f t="shared" si="3"/>
        <v>Pr_65_65_23</v>
      </c>
      <c r="B227" s="233" t="s">
        <v>1023</v>
      </c>
      <c r="C227" s="2">
        <v>222</v>
      </c>
      <c r="D227" s="24"/>
      <c r="E227" s="115"/>
      <c r="F227" s="110"/>
      <c r="G227" s="110" t="s">
        <v>643</v>
      </c>
      <c r="H227" s="110"/>
      <c r="I227" s="110"/>
      <c r="J227" s="41" t="s">
        <v>644</v>
      </c>
      <c r="K227" s="17" t="s">
        <v>645</v>
      </c>
      <c r="L227" s="17" t="s">
        <v>646</v>
      </c>
      <c r="M227" s="62" t="s">
        <v>634</v>
      </c>
      <c r="N227" s="38"/>
      <c r="O227" s="188" t="s">
        <v>42</v>
      </c>
      <c r="P227" s="189" t="s">
        <v>42</v>
      </c>
      <c r="Q227" s="189" t="s">
        <v>42</v>
      </c>
      <c r="R227" s="189" t="s">
        <v>42</v>
      </c>
      <c r="S227" s="189" t="s">
        <v>42</v>
      </c>
      <c r="T227" s="189" t="s">
        <v>42</v>
      </c>
      <c r="U227" s="203">
        <v>200</v>
      </c>
      <c r="V227" s="203" t="s">
        <v>38</v>
      </c>
      <c r="W227" s="203">
        <v>300</v>
      </c>
      <c r="X227" s="203" t="s">
        <v>38</v>
      </c>
      <c r="Y227" s="204">
        <v>400</v>
      </c>
      <c r="Z227" s="204" t="s">
        <v>38</v>
      </c>
      <c r="AA227" s="204">
        <v>400</v>
      </c>
      <c r="AB227" s="204" t="s">
        <v>38</v>
      </c>
      <c r="AC227" s="193"/>
      <c r="AD227" s="68" t="s">
        <v>647</v>
      </c>
      <c r="AE227" s="193"/>
      <c r="AF227" s="194" t="s">
        <v>1021</v>
      </c>
    </row>
    <row r="228" spans="1:32" ht="14.25" x14ac:dyDescent="0.2">
      <c r="A228" s="2" t="str">
        <f t="shared" si="3"/>
        <v>Pr_65_65_24</v>
      </c>
      <c r="B228" s="233" t="s">
        <v>1023</v>
      </c>
      <c r="C228" s="2">
        <v>223</v>
      </c>
      <c r="D228" s="24"/>
      <c r="E228" s="115" t="s">
        <v>1014</v>
      </c>
      <c r="F228" s="110"/>
      <c r="G228" s="110"/>
      <c r="H228" s="110"/>
      <c r="I228" s="110"/>
      <c r="J228" s="47" t="s">
        <v>648</v>
      </c>
      <c r="K228" s="48" t="s">
        <v>649</v>
      </c>
      <c r="L228" s="48" t="s">
        <v>650</v>
      </c>
      <c r="M228" s="53" t="s">
        <v>634</v>
      </c>
      <c r="N228" s="38"/>
      <c r="O228" s="188" t="s">
        <v>42</v>
      </c>
      <c r="P228" s="189" t="s">
        <v>42</v>
      </c>
      <c r="Q228" s="189" t="s">
        <v>42</v>
      </c>
      <c r="R228" s="189" t="s">
        <v>42</v>
      </c>
      <c r="S228" s="189" t="s">
        <v>42</v>
      </c>
      <c r="T228" s="189" t="s">
        <v>42</v>
      </c>
      <c r="U228" s="203">
        <v>200</v>
      </c>
      <c r="V228" s="203" t="s">
        <v>38</v>
      </c>
      <c r="W228" s="203">
        <v>300</v>
      </c>
      <c r="X228" s="203" t="s">
        <v>38</v>
      </c>
      <c r="Y228" s="204">
        <v>400</v>
      </c>
      <c r="Z228" s="204" t="s">
        <v>38</v>
      </c>
      <c r="AA228" s="204">
        <v>400</v>
      </c>
      <c r="AB228" s="204" t="s">
        <v>38</v>
      </c>
      <c r="AC228" s="193"/>
      <c r="AD228" s="68" t="s">
        <v>651</v>
      </c>
      <c r="AE228" s="193"/>
      <c r="AF228" s="194" t="s">
        <v>1021</v>
      </c>
    </row>
    <row r="229" spans="1:32" ht="14.25" x14ac:dyDescent="0.2">
      <c r="A229" s="2" t="str">
        <f t="shared" si="3"/>
        <v>Pr_65_65_25</v>
      </c>
      <c r="B229" s="233" t="s">
        <v>1023</v>
      </c>
      <c r="C229" s="2">
        <v>224</v>
      </c>
      <c r="D229" s="24"/>
      <c r="E229" s="115"/>
      <c r="F229" s="110"/>
      <c r="G229" s="110" t="s">
        <v>652</v>
      </c>
      <c r="H229" s="110"/>
      <c r="I229" s="110"/>
      <c r="J229" s="32" t="s">
        <v>250</v>
      </c>
      <c r="K229" s="106" t="s">
        <v>653</v>
      </c>
      <c r="L229" s="106" t="s">
        <v>654</v>
      </c>
      <c r="M229" s="36" t="s">
        <v>627</v>
      </c>
      <c r="N229" s="38"/>
      <c r="O229" s="188" t="s">
        <v>42</v>
      </c>
      <c r="P229" s="189" t="s">
        <v>42</v>
      </c>
      <c r="Q229" s="189" t="s">
        <v>42</v>
      </c>
      <c r="R229" s="189" t="s">
        <v>42</v>
      </c>
      <c r="S229" s="189" t="s">
        <v>42</v>
      </c>
      <c r="T229" s="189" t="s">
        <v>42</v>
      </c>
      <c r="U229" s="203">
        <v>200</v>
      </c>
      <c r="V229" s="203" t="s">
        <v>38</v>
      </c>
      <c r="W229" s="203">
        <v>300</v>
      </c>
      <c r="X229" s="203" t="s">
        <v>38</v>
      </c>
      <c r="Y229" s="204">
        <v>400</v>
      </c>
      <c r="Z229" s="204" t="s">
        <v>969</v>
      </c>
      <c r="AA229" s="204">
        <v>400</v>
      </c>
      <c r="AB229" s="204" t="s">
        <v>969</v>
      </c>
      <c r="AC229" s="193"/>
      <c r="AD229" s="68" t="s">
        <v>651</v>
      </c>
      <c r="AE229" s="193"/>
      <c r="AF229" s="194" t="s">
        <v>1021</v>
      </c>
    </row>
    <row r="230" spans="1:32" ht="14.25" x14ac:dyDescent="0.2">
      <c r="A230" s="2" t="str">
        <f t="shared" si="3"/>
        <v>Ss_65</v>
      </c>
      <c r="B230" s="233" t="s">
        <v>1023</v>
      </c>
      <c r="C230" s="2">
        <v>225</v>
      </c>
      <c r="D230" s="24"/>
      <c r="E230" s="115" t="s">
        <v>655</v>
      </c>
      <c r="F230" s="110"/>
      <c r="G230" s="110"/>
      <c r="H230" s="110"/>
      <c r="I230" s="110"/>
      <c r="J230" s="32" t="s">
        <v>656</v>
      </c>
      <c r="K230" s="106" t="s">
        <v>632</v>
      </c>
      <c r="L230" s="106" t="s">
        <v>633</v>
      </c>
      <c r="M230" s="36" t="s">
        <v>634</v>
      </c>
      <c r="N230" s="38"/>
      <c r="O230" s="188" t="s">
        <v>42</v>
      </c>
      <c r="P230" s="189" t="s">
        <v>42</v>
      </c>
      <c r="Q230" s="189" t="s">
        <v>42</v>
      </c>
      <c r="R230" s="189" t="s">
        <v>42</v>
      </c>
      <c r="S230" s="189" t="s">
        <v>42</v>
      </c>
      <c r="T230" s="189" t="s">
        <v>42</v>
      </c>
      <c r="U230" s="203">
        <v>200</v>
      </c>
      <c r="V230" s="203" t="s">
        <v>38</v>
      </c>
      <c r="W230" s="203">
        <v>300</v>
      </c>
      <c r="X230" s="203" t="s">
        <v>38</v>
      </c>
      <c r="Y230" s="204">
        <v>400</v>
      </c>
      <c r="Z230" s="204" t="s">
        <v>38</v>
      </c>
      <c r="AA230" s="204">
        <v>400</v>
      </c>
      <c r="AB230" s="204" t="s">
        <v>38</v>
      </c>
      <c r="AC230" s="193"/>
      <c r="AD230" s="68" t="s">
        <v>637</v>
      </c>
      <c r="AE230" s="193"/>
      <c r="AF230" s="194" t="s">
        <v>1021</v>
      </c>
    </row>
    <row r="231" spans="1:32" ht="14.25" x14ac:dyDescent="0.2">
      <c r="A231" s="2" t="str">
        <f t="shared" si="3"/>
        <v>Pr_60_60_08</v>
      </c>
      <c r="B231" s="233" t="s">
        <v>1023</v>
      </c>
      <c r="C231" s="2">
        <v>226</v>
      </c>
      <c r="D231" s="24"/>
      <c r="E231" s="115" t="s">
        <v>1015</v>
      </c>
      <c r="F231" s="110"/>
      <c r="G231" s="6" t="s">
        <v>657</v>
      </c>
      <c r="H231" s="6"/>
      <c r="I231" s="6"/>
      <c r="J231" s="31"/>
      <c r="K231" s="107" t="s">
        <v>658</v>
      </c>
      <c r="L231" s="107" t="s">
        <v>659</v>
      </c>
      <c r="M231" s="35"/>
      <c r="N231" s="38"/>
      <c r="O231" s="188" t="s">
        <v>42</v>
      </c>
      <c r="P231" s="189" t="s">
        <v>42</v>
      </c>
      <c r="Q231" s="189" t="s">
        <v>42</v>
      </c>
      <c r="R231" s="189" t="s">
        <v>42</v>
      </c>
      <c r="S231" s="203">
        <v>100</v>
      </c>
      <c r="T231" s="203" t="s">
        <v>37</v>
      </c>
      <c r="U231" s="203">
        <v>200</v>
      </c>
      <c r="V231" s="203" t="s">
        <v>38</v>
      </c>
      <c r="W231" s="203">
        <v>300</v>
      </c>
      <c r="X231" s="203" t="s">
        <v>38</v>
      </c>
      <c r="Y231" s="204">
        <v>400</v>
      </c>
      <c r="Z231" s="204" t="s">
        <v>969</v>
      </c>
      <c r="AA231" s="204">
        <v>400</v>
      </c>
      <c r="AB231" s="204" t="s">
        <v>969</v>
      </c>
      <c r="AC231" s="193"/>
      <c r="AD231" s="68" t="s">
        <v>660</v>
      </c>
      <c r="AE231" s="193"/>
      <c r="AF231" s="194" t="s">
        <v>1021</v>
      </c>
    </row>
    <row r="232" spans="1:32" ht="14.25" x14ac:dyDescent="0.2">
      <c r="A232" s="2" t="str">
        <f t="shared" si="3"/>
        <v>Pr_60_60_13</v>
      </c>
      <c r="B232" s="233" t="s">
        <v>1023</v>
      </c>
      <c r="C232" s="2">
        <v>227</v>
      </c>
      <c r="D232" s="24"/>
      <c r="E232" s="115"/>
      <c r="F232" s="110"/>
      <c r="G232" s="107"/>
      <c r="H232" s="107" t="s">
        <v>661</v>
      </c>
      <c r="I232" s="107"/>
      <c r="J232" s="152" t="s">
        <v>250</v>
      </c>
      <c r="K232" s="109" t="s">
        <v>662</v>
      </c>
      <c r="L232" s="109" t="s">
        <v>661</v>
      </c>
      <c r="M232" s="167" t="s">
        <v>663</v>
      </c>
      <c r="N232" s="38"/>
      <c r="O232" s="188" t="s">
        <v>42</v>
      </c>
      <c r="P232" s="189" t="s">
        <v>42</v>
      </c>
      <c r="Q232" s="189" t="s">
        <v>42</v>
      </c>
      <c r="R232" s="189" t="s">
        <v>42</v>
      </c>
      <c r="S232" s="189" t="s">
        <v>42</v>
      </c>
      <c r="T232" s="189" t="s">
        <v>42</v>
      </c>
      <c r="U232" s="203">
        <v>200</v>
      </c>
      <c r="V232" s="203" t="s">
        <v>38</v>
      </c>
      <c r="W232" s="203">
        <v>300</v>
      </c>
      <c r="X232" s="203" t="s">
        <v>38</v>
      </c>
      <c r="Y232" s="204">
        <v>400</v>
      </c>
      <c r="Z232" s="204" t="s">
        <v>969</v>
      </c>
      <c r="AA232" s="204">
        <v>400</v>
      </c>
      <c r="AB232" s="204" t="s">
        <v>969</v>
      </c>
      <c r="AC232" s="193"/>
      <c r="AD232" s="68"/>
      <c r="AE232" s="193"/>
      <c r="AF232" s="194" t="s">
        <v>1021</v>
      </c>
    </row>
    <row r="233" spans="1:32" ht="14.25" x14ac:dyDescent="0.2">
      <c r="A233" s="2" t="str">
        <f t="shared" si="3"/>
        <v>Pr_60_60_13</v>
      </c>
      <c r="B233" s="233" t="s">
        <v>1023</v>
      </c>
      <c r="C233" s="2">
        <v>228</v>
      </c>
      <c r="D233" s="24"/>
      <c r="E233" s="115"/>
      <c r="F233" s="110"/>
      <c r="G233" s="107"/>
      <c r="H233" s="107" t="s">
        <v>664</v>
      </c>
      <c r="I233" s="107"/>
      <c r="J233" s="31" t="s">
        <v>250</v>
      </c>
      <c r="K233" s="107" t="s">
        <v>665</v>
      </c>
      <c r="L233" s="107" t="s">
        <v>666</v>
      </c>
      <c r="M233" s="35" t="s">
        <v>627</v>
      </c>
      <c r="N233" s="38"/>
      <c r="O233" s="188" t="s">
        <v>42</v>
      </c>
      <c r="P233" s="189" t="s">
        <v>42</v>
      </c>
      <c r="Q233" s="189" t="s">
        <v>42</v>
      </c>
      <c r="R233" s="189" t="s">
        <v>42</v>
      </c>
      <c r="S233" s="189" t="s">
        <v>42</v>
      </c>
      <c r="T233" s="189" t="s">
        <v>42</v>
      </c>
      <c r="U233" s="203">
        <v>200</v>
      </c>
      <c r="V233" s="203" t="s">
        <v>38</v>
      </c>
      <c r="W233" s="203">
        <v>300</v>
      </c>
      <c r="X233" s="203" t="s">
        <v>38</v>
      </c>
      <c r="Y233" s="204">
        <v>400</v>
      </c>
      <c r="Z233" s="204" t="s">
        <v>969</v>
      </c>
      <c r="AA233" s="204">
        <v>400</v>
      </c>
      <c r="AB233" s="204" t="s">
        <v>969</v>
      </c>
      <c r="AC233" s="193"/>
      <c r="AD233" s="68"/>
      <c r="AE233" s="193"/>
      <c r="AF233" s="194" t="s">
        <v>1021</v>
      </c>
    </row>
    <row r="234" spans="1:32" ht="15" thickBot="1" x14ac:dyDescent="0.25">
      <c r="A234" s="2" t="str">
        <f t="shared" si="3"/>
        <v>Pr_60_65_03</v>
      </c>
      <c r="B234" s="233" t="s">
        <v>1023</v>
      </c>
      <c r="C234" s="2">
        <v>229</v>
      </c>
      <c r="D234" s="24"/>
      <c r="E234" s="115"/>
      <c r="F234" s="110"/>
      <c r="G234" s="107"/>
      <c r="H234" s="107" t="s">
        <v>667</v>
      </c>
      <c r="I234" s="107"/>
      <c r="J234" s="31" t="s">
        <v>250</v>
      </c>
      <c r="K234" s="107" t="s">
        <v>665</v>
      </c>
      <c r="L234" s="52" t="s">
        <v>666</v>
      </c>
      <c r="M234" s="61" t="s">
        <v>627</v>
      </c>
      <c r="N234" s="38"/>
      <c r="O234" s="188" t="s">
        <v>42</v>
      </c>
      <c r="P234" s="189" t="s">
        <v>42</v>
      </c>
      <c r="Q234" s="189" t="s">
        <v>42</v>
      </c>
      <c r="R234" s="189" t="s">
        <v>42</v>
      </c>
      <c r="S234" s="189" t="s">
        <v>42</v>
      </c>
      <c r="T234" s="189" t="s">
        <v>42</v>
      </c>
      <c r="U234" s="203">
        <v>200</v>
      </c>
      <c r="V234" s="203" t="s">
        <v>38</v>
      </c>
      <c r="W234" s="203">
        <v>300</v>
      </c>
      <c r="X234" s="203" t="s">
        <v>38</v>
      </c>
      <c r="Y234" s="204">
        <v>400</v>
      </c>
      <c r="Z234" s="204" t="s">
        <v>969</v>
      </c>
      <c r="AA234" s="204">
        <v>400</v>
      </c>
      <c r="AB234" s="204" t="s">
        <v>969</v>
      </c>
      <c r="AC234" s="193"/>
      <c r="AD234" s="68"/>
      <c r="AE234" s="193"/>
      <c r="AF234" s="194" t="s">
        <v>1021</v>
      </c>
    </row>
    <row r="235" spans="1:32" ht="15" thickTop="1" x14ac:dyDescent="0.2">
      <c r="A235" s="2" t="str">
        <f t="shared" si="3"/>
        <v>Pr_65_53</v>
      </c>
      <c r="B235" s="233" t="s">
        <v>1023</v>
      </c>
      <c r="C235" s="2">
        <v>230</v>
      </c>
      <c r="D235" s="24"/>
      <c r="E235" s="115"/>
      <c r="F235" s="110"/>
      <c r="G235" s="107"/>
      <c r="H235" s="107" t="s">
        <v>668</v>
      </c>
      <c r="I235" s="107"/>
      <c r="J235" s="31" t="s">
        <v>250</v>
      </c>
      <c r="K235" s="107" t="s">
        <v>669</v>
      </c>
      <c r="L235" s="107" t="s">
        <v>670</v>
      </c>
      <c r="M235" s="35" t="s">
        <v>627</v>
      </c>
      <c r="N235" s="38"/>
      <c r="O235" s="188" t="s">
        <v>42</v>
      </c>
      <c r="P235" s="189" t="s">
        <v>42</v>
      </c>
      <c r="Q235" s="189" t="s">
        <v>42</v>
      </c>
      <c r="R235" s="189" t="s">
        <v>42</v>
      </c>
      <c r="S235" s="189" t="s">
        <v>42</v>
      </c>
      <c r="T235" s="189" t="s">
        <v>42</v>
      </c>
      <c r="U235" s="203">
        <v>200</v>
      </c>
      <c r="V235" s="203" t="s">
        <v>38</v>
      </c>
      <c r="W235" s="203">
        <v>300</v>
      </c>
      <c r="X235" s="203" t="s">
        <v>38</v>
      </c>
      <c r="Y235" s="204">
        <v>400</v>
      </c>
      <c r="Z235" s="204" t="s">
        <v>969</v>
      </c>
      <c r="AA235" s="204">
        <v>400</v>
      </c>
      <c r="AB235" s="204" t="s">
        <v>969</v>
      </c>
      <c r="AC235" s="193"/>
      <c r="AD235" s="68"/>
      <c r="AE235" s="193"/>
      <c r="AF235" s="194" t="s">
        <v>1021</v>
      </c>
    </row>
    <row r="236" spans="1:32" ht="14.25" x14ac:dyDescent="0.2">
      <c r="A236" s="2" t="str">
        <f t="shared" si="3"/>
        <v>Pr_70_65_03_29</v>
      </c>
      <c r="B236" s="233" t="s">
        <v>1023</v>
      </c>
      <c r="C236" s="2">
        <v>231</v>
      </c>
      <c r="D236" s="24"/>
      <c r="E236" s="115"/>
      <c r="F236" s="110"/>
      <c r="G236" s="107"/>
      <c r="H236" s="107" t="s">
        <v>671</v>
      </c>
      <c r="I236" s="107"/>
      <c r="J236" s="31" t="s">
        <v>250</v>
      </c>
      <c r="K236" s="107" t="s">
        <v>672</v>
      </c>
      <c r="L236" s="107" t="s">
        <v>673</v>
      </c>
      <c r="M236" s="35" t="s">
        <v>627</v>
      </c>
      <c r="N236" s="38"/>
      <c r="O236" s="188" t="s">
        <v>42</v>
      </c>
      <c r="P236" s="189" t="s">
        <v>42</v>
      </c>
      <c r="Q236" s="189" t="s">
        <v>42</v>
      </c>
      <c r="R236" s="189" t="s">
        <v>42</v>
      </c>
      <c r="S236" s="189" t="s">
        <v>42</v>
      </c>
      <c r="T236" s="189" t="s">
        <v>42</v>
      </c>
      <c r="U236" s="203">
        <v>200</v>
      </c>
      <c r="V236" s="203" t="s">
        <v>38</v>
      </c>
      <c r="W236" s="203">
        <v>300</v>
      </c>
      <c r="X236" s="203" t="s">
        <v>38</v>
      </c>
      <c r="Y236" s="204">
        <v>400</v>
      </c>
      <c r="Z236" s="204" t="s">
        <v>969</v>
      </c>
      <c r="AA236" s="204">
        <v>400</v>
      </c>
      <c r="AB236" s="204" t="s">
        <v>969</v>
      </c>
      <c r="AC236" s="193"/>
      <c r="AD236" s="68"/>
      <c r="AE236" s="193"/>
      <c r="AF236" s="194" t="s">
        <v>1021</v>
      </c>
    </row>
    <row r="237" spans="1:32" ht="14.25" x14ac:dyDescent="0.2">
      <c r="A237" s="2" t="str">
        <f t="shared" si="3"/>
        <v>Pr_70_65_03</v>
      </c>
      <c r="B237" s="233" t="s">
        <v>1023</v>
      </c>
      <c r="C237" s="2">
        <v>232</v>
      </c>
      <c r="D237" s="24"/>
      <c r="E237" s="115"/>
      <c r="F237" s="110"/>
      <c r="G237" s="107"/>
      <c r="H237" s="107" t="s">
        <v>674</v>
      </c>
      <c r="I237" s="107"/>
      <c r="J237" s="31" t="s">
        <v>250</v>
      </c>
      <c r="K237" s="107" t="s">
        <v>675</v>
      </c>
      <c r="L237" s="107" t="s">
        <v>676</v>
      </c>
      <c r="M237" s="35" t="s">
        <v>627</v>
      </c>
      <c r="N237" s="38"/>
      <c r="O237" s="188" t="s">
        <v>42</v>
      </c>
      <c r="P237" s="189" t="s">
        <v>42</v>
      </c>
      <c r="Q237" s="189" t="s">
        <v>42</v>
      </c>
      <c r="R237" s="189" t="s">
        <v>42</v>
      </c>
      <c r="S237" s="189" t="s">
        <v>42</v>
      </c>
      <c r="T237" s="189" t="s">
        <v>42</v>
      </c>
      <c r="U237" s="203">
        <v>200</v>
      </c>
      <c r="V237" s="203" t="s">
        <v>38</v>
      </c>
      <c r="W237" s="203">
        <v>300</v>
      </c>
      <c r="X237" s="203" t="s">
        <v>38</v>
      </c>
      <c r="Y237" s="204">
        <v>400</v>
      </c>
      <c r="Z237" s="204" t="s">
        <v>969</v>
      </c>
      <c r="AA237" s="204">
        <v>400</v>
      </c>
      <c r="AB237" s="204" t="s">
        <v>969</v>
      </c>
      <c r="AC237" s="193"/>
      <c r="AD237" s="68"/>
      <c r="AE237" s="193"/>
      <c r="AF237" s="194" t="s">
        <v>1021</v>
      </c>
    </row>
    <row r="238" spans="1:32" ht="14.25" x14ac:dyDescent="0.2">
      <c r="A238" s="2" t="str">
        <f t="shared" si="3"/>
        <v>Pr_60_60_38</v>
      </c>
      <c r="B238" s="233" t="s">
        <v>1023</v>
      </c>
      <c r="C238" s="2">
        <v>233</v>
      </c>
      <c r="D238" s="24"/>
      <c r="E238" s="124"/>
      <c r="F238" s="20"/>
      <c r="G238" s="107"/>
      <c r="H238" s="107" t="s">
        <v>677</v>
      </c>
      <c r="I238" s="107"/>
      <c r="J238" s="31" t="s">
        <v>250</v>
      </c>
      <c r="K238" s="107" t="s">
        <v>678</v>
      </c>
      <c r="L238" s="107" t="s">
        <v>679</v>
      </c>
      <c r="M238" s="35" t="s">
        <v>680</v>
      </c>
      <c r="N238" s="38"/>
      <c r="O238" s="188" t="s">
        <v>42</v>
      </c>
      <c r="P238" s="189" t="s">
        <v>42</v>
      </c>
      <c r="Q238" s="189" t="s">
        <v>42</v>
      </c>
      <c r="R238" s="189" t="s">
        <v>42</v>
      </c>
      <c r="S238" s="189" t="s">
        <v>42</v>
      </c>
      <c r="T238" s="189" t="s">
        <v>42</v>
      </c>
      <c r="U238" s="203">
        <v>200</v>
      </c>
      <c r="V238" s="203" t="s">
        <v>38</v>
      </c>
      <c r="W238" s="203">
        <v>300</v>
      </c>
      <c r="X238" s="203" t="s">
        <v>38</v>
      </c>
      <c r="Y238" s="204">
        <v>400</v>
      </c>
      <c r="Z238" s="204" t="s">
        <v>969</v>
      </c>
      <c r="AA238" s="204">
        <v>400</v>
      </c>
      <c r="AB238" s="204" t="s">
        <v>969</v>
      </c>
      <c r="AC238" s="193"/>
      <c r="AD238" s="68"/>
      <c r="AE238" s="193"/>
      <c r="AF238" s="194" t="s">
        <v>1021</v>
      </c>
    </row>
    <row r="239" spans="1:32" ht="14.25" x14ac:dyDescent="0.2">
      <c r="A239" s="2" t="str">
        <f t="shared" si="3"/>
        <v>Ss_65</v>
      </c>
      <c r="B239" s="233" t="s">
        <v>1023</v>
      </c>
      <c r="C239" s="2">
        <v>234</v>
      </c>
      <c r="D239" s="24"/>
      <c r="E239" s="124"/>
      <c r="F239" s="20"/>
      <c r="G239" s="107"/>
      <c r="H239" s="107" t="s">
        <v>681</v>
      </c>
      <c r="I239" s="107"/>
      <c r="J239" s="177" t="s">
        <v>250</v>
      </c>
      <c r="K239" s="20" t="s">
        <v>682</v>
      </c>
      <c r="L239" s="142" t="s">
        <v>683</v>
      </c>
      <c r="M239" s="147" t="s">
        <v>627</v>
      </c>
      <c r="N239" s="38"/>
      <c r="O239" s="188" t="s">
        <v>42</v>
      </c>
      <c r="P239" s="189" t="s">
        <v>42</v>
      </c>
      <c r="Q239" s="189" t="s">
        <v>42</v>
      </c>
      <c r="R239" s="189" t="s">
        <v>42</v>
      </c>
      <c r="S239" s="189" t="s">
        <v>42</v>
      </c>
      <c r="T239" s="189" t="s">
        <v>42</v>
      </c>
      <c r="U239" s="203">
        <v>200</v>
      </c>
      <c r="V239" s="203" t="s">
        <v>38</v>
      </c>
      <c r="W239" s="203">
        <v>300</v>
      </c>
      <c r="X239" s="203" t="s">
        <v>38</v>
      </c>
      <c r="Y239" s="204">
        <v>400</v>
      </c>
      <c r="Z239" s="204" t="s">
        <v>969</v>
      </c>
      <c r="AA239" s="204">
        <v>400</v>
      </c>
      <c r="AB239" s="204" t="s">
        <v>969</v>
      </c>
      <c r="AC239" s="193"/>
      <c r="AD239" s="68"/>
      <c r="AE239" s="193"/>
      <c r="AF239" s="194" t="s">
        <v>1021</v>
      </c>
    </row>
    <row r="240" spans="1:32" ht="14.25" x14ac:dyDescent="0.2">
      <c r="A240" s="2" t="str">
        <f t="shared" si="3"/>
        <v>Pr_65_67_29</v>
      </c>
      <c r="B240" s="233" t="s">
        <v>1023</v>
      </c>
      <c r="C240" s="2">
        <v>235</v>
      </c>
      <c r="D240" s="24"/>
      <c r="E240" s="115"/>
      <c r="F240" s="110"/>
      <c r="G240" s="6" t="s">
        <v>684</v>
      </c>
      <c r="H240" s="6"/>
      <c r="I240" s="6"/>
      <c r="J240" s="45"/>
      <c r="K240" s="50" t="s">
        <v>658</v>
      </c>
      <c r="L240" s="50" t="s">
        <v>659</v>
      </c>
      <c r="M240" s="57"/>
      <c r="N240" s="38"/>
      <c r="O240" s="188" t="s">
        <v>42</v>
      </c>
      <c r="P240" s="189" t="s">
        <v>42</v>
      </c>
      <c r="Q240" s="189" t="s">
        <v>42</v>
      </c>
      <c r="R240" s="189" t="s">
        <v>42</v>
      </c>
      <c r="S240" s="203">
        <v>100</v>
      </c>
      <c r="T240" s="203" t="s">
        <v>37</v>
      </c>
      <c r="U240" s="203">
        <v>200</v>
      </c>
      <c r="V240" s="203" t="s">
        <v>38</v>
      </c>
      <c r="W240" s="203">
        <v>300</v>
      </c>
      <c r="X240" s="203" t="s">
        <v>38</v>
      </c>
      <c r="Y240" s="204">
        <v>400</v>
      </c>
      <c r="Z240" s="204" t="s">
        <v>969</v>
      </c>
      <c r="AA240" s="204">
        <v>400</v>
      </c>
      <c r="AB240" s="204" t="s">
        <v>969</v>
      </c>
      <c r="AC240" s="193"/>
      <c r="AD240" s="68" t="s">
        <v>660</v>
      </c>
      <c r="AE240" s="193"/>
      <c r="AF240" s="194" t="s">
        <v>1021</v>
      </c>
    </row>
    <row r="241" spans="1:32" ht="25.5" x14ac:dyDescent="0.2">
      <c r="A241" s="2" t="str">
        <f t="shared" si="3"/>
        <v>Pr_70_65_04_25</v>
      </c>
      <c r="B241" s="233" t="s">
        <v>1023</v>
      </c>
      <c r="C241" s="2">
        <v>236</v>
      </c>
      <c r="D241" s="24"/>
      <c r="E241" s="115"/>
      <c r="F241" s="110"/>
      <c r="G241" s="6"/>
      <c r="H241" s="6" t="s">
        <v>685</v>
      </c>
      <c r="I241" s="6"/>
      <c r="J241" s="45" t="s">
        <v>250</v>
      </c>
      <c r="K241" s="50" t="s">
        <v>686</v>
      </c>
      <c r="L241" s="50" t="s">
        <v>685</v>
      </c>
      <c r="M241" s="57" t="s">
        <v>687</v>
      </c>
      <c r="N241" s="38"/>
      <c r="O241" s="188" t="s">
        <v>42</v>
      </c>
      <c r="P241" s="189" t="s">
        <v>42</v>
      </c>
      <c r="Q241" s="189" t="s">
        <v>42</v>
      </c>
      <c r="R241" s="189" t="s">
        <v>42</v>
      </c>
      <c r="S241" s="189" t="s">
        <v>42</v>
      </c>
      <c r="T241" s="189" t="s">
        <v>42</v>
      </c>
      <c r="U241" s="203">
        <v>200</v>
      </c>
      <c r="V241" s="203" t="s">
        <v>38</v>
      </c>
      <c r="W241" s="203">
        <v>300</v>
      </c>
      <c r="X241" s="203" t="s">
        <v>38</v>
      </c>
      <c r="Y241" s="204">
        <v>400</v>
      </c>
      <c r="Z241" s="204" t="s">
        <v>969</v>
      </c>
      <c r="AA241" s="204">
        <v>400</v>
      </c>
      <c r="AB241" s="204" t="s">
        <v>969</v>
      </c>
      <c r="AC241" s="193"/>
      <c r="AD241" s="68" t="s">
        <v>660</v>
      </c>
      <c r="AE241" s="193"/>
      <c r="AF241" s="194" t="s">
        <v>1021</v>
      </c>
    </row>
    <row r="242" spans="1:32" ht="14.25" x14ac:dyDescent="0.2">
      <c r="A242" s="2" t="str">
        <f t="shared" si="3"/>
        <v>Pr_70_60_36_73</v>
      </c>
      <c r="B242" s="233" t="s">
        <v>1023</v>
      </c>
      <c r="C242" s="2">
        <v>237</v>
      </c>
      <c r="D242" s="24"/>
      <c r="E242" s="115"/>
      <c r="F242" s="110"/>
      <c r="G242" s="6"/>
      <c r="H242" s="6" t="s">
        <v>688</v>
      </c>
      <c r="I242" s="6"/>
      <c r="J242" s="31" t="s">
        <v>250</v>
      </c>
      <c r="K242" s="107" t="s">
        <v>689</v>
      </c>
      <c r="L242" s="107" t="s">
        <v>690</v>
      </c>
      <c r="M242" s="35" t="s">
        <v>627</v>
      </c>
      <c r="N242" s="38"/>
      <c r="O242" s="188" t="s">
        <v>42</v>
      </c>
      <c r="P242" s="189" t="s">
        <v>42</v>
      </c>
      <c r="Q242" s="189" t="s">
        <v>42</v>
      </c>
      <c r="R242" s="189" t="s">
        <v>42</v>
      </c>
      <c r="S242" s="189" t="s">
        <v>42</v>
      </c>
      <c r="T242" s="189" t="s">
        <v>42</v>
      </c>
      <c r="U242" s="203">
        <v>200</v>
      </c>
      <c r="V242" s="203" t="s">
        <v>38</v>
      </c>
      <c r="W242" s="203">
        <v>300</v>
      </c>
      <c r="X242" s="203" t="s">
        <v>38</v>
      </c>
      <c r="Y242" s="204">
        <v>400</v>
      </c>
      <c r="Z242" s="204" t="s">
        <v>969</v>
      </c>
      <c r="AA242" s="204">
        <v>400</v>
      </c>
      <c r="AB242" s="204" t="s">
        <v>969</v>
      </c>
      <c r="AC242" s="193"/>
      <c r="AD242" s="68" t="s">
        <v>660</v>
      </c>
      <c r="AE242" s="193"/>
      <c r="AF242" s="194" t="s">
        <v>1021</v>
      </c>
    </row>
    <row r="243" spans="1:32" ht="14.25" x14ac:dyDescent="0.2">
      <c r="A243" s="2" t="str">
        <f t="shared" si="3"/>
        <v>Pr_65_57_02</v>
      </c>
      <c r="B243" s="233" t="s">
        <v>1023</v>
      </c>
      <c r="C243" s="2">
        <v>238</v>
      </c>
      <c r="D243" s="24"/>
      <c r="E243" s="115"/>
      <c r="F243" s="110"/>
      <c r="G243" s="6"/>
      <c r="H243" s="6" t="s">
        <v>691</v>
      </c>
      <c r="I243" s="6"/>
      <c r="J243" s="31" t="s">
        <v>250</v>
      </c>
      <c r="K243" s="107" t="s">
        <v>692</v>
      </c>
      <c r="L243" s="107" t="s">
        <v>691</v>
      </c>
      <c r="M243" s="35" t="s">
        <v>693</v>
      </c>
      <c r="N243" s="38"/>
      <c r="O243" s="188" t="s">
        <v>42</v>
      </c>
      <c r="P243" s="189" t="s">
        <v>42</v>
      </c>
      <c r="Q243" s="189" t="s">
        <v>42</v>
      </c>
      <c r="R243" s="189" t="s">
        <v>42</v>
      </c>
      <c r="S243" s="189" t="s">
        <v>42</v>
      </c>
      <c r="T243" s="189" t="s">
        <v>42</v>
      </c>
      <c r="U243" s="203">
        <v>200</v>
      </c>
      <c r="V243" s="203" t="s">
        <v>38</v>
      </c>
      <c r="W243" s="203">
        <v>300</v>
      </c>
      <c r="X243" s="203" t="s">
        <v>38</v>
      </c>
      <c r="Y243" s="204">
        <v>400</v>
      </c>
      <c r="Z243" s="204" t="s">
        <v>969</v>
      </c>
      <c r="AA243" s="204">
        <v>400</v>
      </c>
      <c r="AB243" s="204" t="s">
        <v>969</v>
      </c>
      <c r="AC243" s="193"/>
      <c r="AD243" s="68" t="s">
        <v>660</v>
      </c>
      <c r="AE243" s="193"/>
      <c r="AF243" s="194" t="s">
        <v>1021</v>
      </c>
    </row>
    <row r="244" spans="1:32" ht="15" thickBot="1" x14ac:dyDescent="0.25">
      <c r="A244" s="2" t="str">
        <f t="shared" si="3"/>
        <v>Pr_75_51</v>
      </c>
      <c r="B244" s="233" t="s">
        <v>1023</v>
      </c>
      <c r="C244" s="2">
        <v>239</v>
      </c>
      <c r="D244" s="24"/>
      <c r="E244" s="115"/>
      <c r="F244" s="110"/>
      <c r="G244" s="6"/>
      <c r="H244" s="6" t="s">
        <v>694</v>
      </c>
      <c r="I244" s="6"/>
      <c r="J244" s="31" t="s">
        <v>250</v>
      </c>
      <c r="K244" s="107" t="s">
        <v>695</v>
      </c>
      <c r="L244" s="107" t="s">
        <v>696</v>
      </c>
      <c r="M244" s="35" t="s">
        <v>627</v>
      </c>
      <c r="N244" s="38"/>
      <c r="O244" s="188" t="s">
        <v>42</v>
      </c>
      <c r="P244" s="189" t="s">
        <v>42</v>
      </c>
      <c r="Q244" s="189" t="s">
        <v>42</v>
      </c>
      <c r="R244" s="189" t="s">
        <v>42</v>
      </c>
      <c r="S244" s="189" t="s">
        <v>42</v>
      </c>
      <c r="T244" s="189" t="s">
        <v>42</v>
      </c>
      <c r="U244" s="203">
        <v>200</v>
      </c>
      <c r="V244" s="203" t="s">
        <v>38</v>
      </c>
      <c r="W244" s="203">
        <v>300</v>
      </c>
      <c r="X244" s="203" t="s">
        <v>38</v>
      </c>
      <c r="Y244" s="204">
        <v>400</v>
      </c>
      <c r="Z244" s="204" t="s">
        <v>969</v>
      </c>
      <c r="AA244" s="204">
        <v>400</v>
      </c>
      <c r="AB244" s="204" t="s">
        <v>969</v>
      </c>
      <c r="AC244" s="193"/>
      <c r="AD244" s="68" t="s">
        <v>660</v>
      </c>
      <c r="AE244" s="193"/>
      <c r="AF244" s="194" t="s">
        <v>1021</v>
      </c>
    </row>
    <row r="245" spans="1:32" ht="15" thickTop="1" x14ac:dyDescent="0.2">
      <c r="A245" s="2" t="str">
        <f t="shared" si="3"/>
        <v>Pr_65_67_16_02</v>
      </c>
      <c r="B245" s="233" t="s">
        <v>1023</v>
      </c>
      <c r="C245" s="2">
        <v>240</v>
      </c>
      <c r="D245" s="24"/>
      <c r="E245" s="115"/>
      <c r="F245" s="110"/>
      <c r="G245" s="6"/>
      <c r="H245" s="6" t="s">
        <v>614</v>
      </c>
      <c r="I245" s="6"/>
      <c r="J245" s="31" t="s">
        <v>250</v>
      </c>
      <c r="K245" s="107" t="s">
        <v>697</v>
      </c>
      <c r="L245" s="135" t="s">
        <v>698</v>
      </c>
      <c r="M245" s="159" t="s">
        <v>627</v>
      </c>
      <c r="N245" s="38"/>
      <c r="O245" s="188" t="s">
        <v>42</v>
      </c>
      <c r="P245" s="189" t="s">
        <v>42</v>
      </c>
      <c r="Q245" s="189" t="s">
        <v>42</v>
      </c>
      <c r="R245" s="189" t="s">
        <v>42</v>
      </c>
      <c r="S245" s="189" t="s">
        <v>42</v>
      </c>
      <c r="T245" s="189" t="s">
        <v>42</v>
      </c>
      <c r="U245" s="203">
        <v>200</v>
      </c>
      <c r="V245" s="203" t="s">
        <v>38</v>
      </c>
      <c r="W245" s="203">
        <v>300</v>
      </c>
      <c r="X245" s="203" t="s">
        <v>38</v>
      </c>
      <c r="Y245" s="204">
        <v>400</v>
      </c>
      <c r="Z245" s="204" t="s">
        <v>969</v>
      </c>
      <c r="AA245" s="204">
        <v>400</v>
      </c>
      <c r="AB245" s="204" t="s">
        <v>969</v>
      </c>
      <c r="AC245" s="193"/>
      <c r="AD245" s="68" t="s">
        <v>660</v>
      </c>
      <c r="AE245" s="193"/>
      <c r="AF245" s="194" t="s">
        <v>1021</v>
      </c>
    </row>
    <row r="246" spans="1:32" ht="14.25" x14ac:dyDescent="0.2">
      <c r="A246" s="2" t="str">
        <f t="shared" si="3"/>
        <v>Pr_60_60_13_28</v>
      </c>
      <c r="B246" s="233" t="s">
        <v>1023</v>
      </c>
      <c r="C246" s="2">
        <v>241</v>
      </c>
      <c r="D246" s="24"/>
      <c r="E246" s="115"/>
      <c r="F246" s="110"/>
      <c r="G246" s="6"/>
      <c r="H246" s="6" t="s">
        <v>699</v>
      </c>
      <c r="I246" s="6"/>
      <c r="J246" s="45" t="s">
        <v>250</v>
      </c>
      <c r="K246" s="50" t="s">
        <v>700</v>
      </c>
      <c r="L246" s="50" t="s">
        <v>701</v>
      </c>
      <c r="M246" s="57" t="s">
        <v>627</v>
      </c>
      <c r="N246" s="38"/>
      <c r="O246" s="188" t="s">
        <v>42</v>
      </c>
      <c r="P246" s="189" t="s">
        <v>42</v>
      </c>
      <c r="Q246" s="189" t="s">
        <v>42</v>
      </c>
      <c r="R246" s="189" t="s">
        <v>42</v>
      </c>
      <c r="S246" s="189" t="s">
        <v>42</v>
      </c>
      <c r="T246" s="189" t="s">
        <v>42</v>
      </c>
      <c r="U246" s="203">
        <v>200</v>
      </c>
      <c r="V246" s="203" t="s">
        <v>38</v>
      </c>
      <c r="W246" s="203">
        <v>300</v>
      </c>
      <c r="X246" s="203" t="s">
        <v>38</v>
      </c>
      <c r="Y246" s="204">
        <v>400</v>
      </c>
      <c r="Z246" s="204" t="s">
        <v>969</v>
      </c>
      <c r="AA246" s="204">
        <v>400</v>
      </c>
      <c r="AB246" s="204" t="s">
        <v>969</v>
      </c>
      <c r="AC246" s="193"/>
      <c r="AD246" s="68" t="s">
        <v>660</v>
      </c>
      <c r="AE246" s="193"/>
      <c r="AF246" s="194" t="s">
        <v>1021</v>
      </c>
    </row>
    <row r="247" spans="1:32" ht="14.25" x14ac:dyDescent="0.2">
      <c r="A247" s="2" t="str">
        <f t="shared" si="3"/>
        <v>Ss_65</v>
      </c>
      <c r="B247" s="233" t="s">
        <v>1023</v>
      </c>
      <c r="C247" s="2">
        <v>242</v>
      </c>
      <c r="D247" s="24"/>
      <c r="E247" s="115"/>
      <c r="F247" s="110"/>
      <c r="G247" s="6"/>
      <c r="H247" s="6" t="s">
        <v>702</v>
      </c>
      <c r="I247" s="6"/>
      <c r="J247" s="45" t="s">
        <v>250</v>
      </c>
      <c r="K247" s="50" t="s">
        <v>703</v>
      </c>
      <c r="L247" s="50" t="s">
        <v>704</v>
      </c>
      <c r="M247" s="57" t="s">
        <v>705</v>
      </c>
      <c r="N247" s="38"/>
      <c r="O247" s="188" t="s">
        <v>42</v>
      </c>
      <c r="P247" s="189" t="s">
        <v>42</v>
      </c>
      <c r="Q247" s="189" t="s">
        <v>42</v>
      </c>
      <c r="R247" s="189" t="s">
        <v>42</v>
      </c>
      <c r="S247" s="189" t="s">
        <v>42</v>
      </c>
      <c r="T247" s="189" t="s">
        <v>42</v>
      </c>
      <c r="U247" s="203">
        <v>200</v>
      </c>
      <c r="V247" s="203" t="s">
        <v>38</v>
      </c>
      <c r="W247" s="203">
        <v>300</v>
      </c>
      <c r="X247" s="203" t="s">
        <v>38</v>
      </c>
      <c r="Y247" s="204">
        <v>400</v>
      </c>
      <c r="Z247" s="204" t="s">
        <v>969</v>
      </c>
      <c r="AA247" s="204">
        <v>400</v>
      </c>
      <c r="AB247" s="204" t="s">
        <v>969</v>
      </c>
      <c r="AC247" s="193"/>
      <c r="AD247" s="68" t="s">
        <v>660</v>
      </c>
      <c r="AE247" s="193"/>
      <c r="AF247" s="194" t="s">
        <v>1021</v>
      </c>
    </row>
    <row r="248" spans="1:32" ht="14.25" x14ac:dyDescent="0.2">
      <c r="A248" s="2" t="str">
        <f t="shared" si="3"/>
        <v>Pr_20_85</v>
      </c>
      <c r="B248" s="233" t="s">
        <v>1023</v>
      </c>
      <c r="C248" s="2">
        <v>243</v>
      </c>
      <c r="D248" s="24"/>
      <c r="E248" s="115"/>
      <c r="F248" s="110"/>
      <c r="G248" s="6" t="s">
        <v>706</v>
      </c>
      <c r="H248" s="6"/>
      <c r="I248" s="6"/>
      <c r="J248" s="45"/>
      <c r="K248" s="107" t="s">
        <v>658</v>
      </c>
      <c r="L248" s="107" t="s">
        <v>659</v>
      </c>
      <c r="M248" s="57"/>
      <c r="N248" s="38"/>
      <c r="O248" s="188" t="s">
        <v>42</v>
      </c>
      <c r="P248" s="189" t="s">
        <v>42</v>
      </c>
      <c r="Q248" s="189" t="s">
        <v>42</v>
      </c>
      <c r="R248" s="189" t="s">
        <v>42</v>
      </c>
      <c r="S248" s="189" t="s">
        <v>42</v>
      </c>
      <c r="T248" s="189" t="s">
        <v>42</v>
      </c>
      <c r="U248" s="203">
        <v>200</v>
      </c>
      <c r="V248" s="203" t="s">
        <v>38</v>
      </c>
      <c r="W248" s="203">
        <v>300</v>
      </c>
      <c r="X248" s="203" t="s">
        <v>38</v>
      </c>
      <c r="Y248" s="204">
        <v>400</v>
      </c>
      <c r="Z248" s="204" t="s">
        <v>38</v>
      </c>
      <c r="AA248" s="204">
        <v>400</v>
      </c>
      <c r="AB248" s="204" t="s">
        <v>38</v>
      </c>
      <c r="AC248" s="193"/>
      <c r="AD248" s="68" t="s">
        <v>660</v>
      </c>
      <c r="AE248" s="193"/>
      <c r="AF248" s="194" t="s">
        <v>1021</v>
      </c>
    </row>
    <row r="249" spans="1:32" ht="14.25" x14ac:dyDescent="0.2">
      <c r="A249" s="2" t="str">
        <f t="shared" si="3"/>
        <v>Pr_65_52_63</v>
      </c>
      <c r="B249" s="233" t="s">
        <v>1023</v>
      </c>
      <c r="C249" s="2">
        <v>244</v>
      </c>
      <c r="D249" s="24"/>
      <c r="E249" s="115"/>
      <c r="F249" s="110"/>
      <c r="G249" s="6" t="s">
        <v>707</v>
      </c>
      <c r="H249" s="6"/>
      <c r="I249" s="6"/>
      <c r="J249" s="31"/>
      <c r="K249" s="107" t="s">
        <v>708</v>
      </c>
      <c r="L249" s="107" t="s">
        <v>709</v>
      </c>
      <c r="M249" s="35"/>
      <c r="N249" s="38"/>
      <c r="O249" s="188" t="s">
        <v>42</v>
      </c>
      <c r="P249" s="189" t="s">
        <v>42</v>
      </c>
      <c r="Q249" s="189" t="s">
        <v>42</v>
      </c>
      <c r="R249" s="189" t="s">
        <v>42</v>
      </c>
      <c r="S249" s="189" t="s">
        <v>42</v>
      </c>
      <c r="T249" s="189" t="s">
        <v>42</v>
      </c>
      <c r="U249" s="203">
        <v>200</v>
      </c>
      <c r="V249" s="203" t="s">
        <v>38</v>
      </c>
      <c r="W249" s="203">
        <v>300</v>
      </c>
      <c r="X249" s="203" t="s">
        <v>38</v>
      </c>
      <c r="Y249" s="204">
        <v>400</v>
      </c>
      <c r="Z249" s="204" t="s">
        <v>38</v>
      </c>
      <c r="AA249" s="204">
        <v>400</v>
      </c>
      <c r="AB249" s="204" t="s">
        <v>38</v>
      </c>
      <c r="AC249" s="193"/>
      <c r="AD249" s="68" t="s">
        <v>660</v>
      </c>
      <c r="AE249" s="193"/>
      <c r="AF249" s="194" t="s">
        <v>1021</v>
      </c>
    </row>
    <row r="250" spans="1:32" ht="14.25" x14ac:dyDescent="0.2">
      <c r="A250" s="2" t="str">
        <f t="shared" si="3"/>
        <v>Pr_65_52_63</v>
      </c>
      <c r="B250" s="233" t="s">
        <v>1023</v>
      </c>
      <c r="C250" s="2">
        <v>245</v>
      </c>
      <c r="D250" s="24"/>
      <c r="E250" s="115" t="s">
        <v>710</v>
      </c>
      <c r="F250" s="110"/>
      <c r="G250" s="6" t="s">
        <v>630</v>
      </c>
      <c r="H250" s="6"/>
      <c r="I250" s="6"/>
      <c r="J250" s="31" t="s">
        <v>424</v>
      </c>
      <c r="K250" s="107" t="s">
        <v>711</v>
      </c>
      <c r="L250" s="107" t="s">
        <v>712</v>
      </c>
      <c r="M250" s="35"/>
      <c r="N250" s="38"/>
      <c r="O250" s="188" t="s">
        <v>42</v>
      </c>
      <c r="P250" s="189" t="s">
        <v>42</v>
      </c>
      <c r="Q250" s="189" t="s">
        <v>42</v>
      </c>
      <c r="R250" s="189" t="s">
        <v>42</v>
      </c>
      <c r="S250" s="203">
        <v>100</v>
      </c>
      <c r="T250" s="203" t="s">
        <v>37</v>
      </c>
      <c r="U250" s="203">
        <v>200</v>
      </c>
      <c r="V250" s="203" t="s">
        <v>38</v>
      </c>
      <c r="W250" s="203">
        <v>300</v>
      </c>
      <c r="X250" s="203" t="s">
        <v>38</v>
      </c>
      <c r="Y250" s="204">
        <v>400</v>
      </c>
      <c r="Z250" s="204" t="s">
        <v>38</v>
      </c>
      <c r="AA250" s="204">
        <v>400</v>
      </c>
      <c r="AB250" s="204" t="s">
        <v>38</v>
      </c>
      <c r="AC250" s="193"/>
      <c r="AD250" s="68" t="s">
        <v>635</v>
      </c>
      <c r="AE250" s="193"/>
      <c r="AF250" s="194" t="s">
        <v>1021</v>
      </c>
    </row>
    <row r="251" spans="1:32" ht="14.25" x14ac:dyDescent="0.2">
      <c r="A251" s="2" t="str">
        <f t="shared" si="3"/>
        <v>Pr_65_52_63</v>
      </c>
      <c r="B251" s="233" t="s">
        <v>1023</v>
      </c>
      <c r="C251" s="2">
        <v>246</v>
      </c>
      <c r="D251" s="24"/>
      <c r="E251" s="115"/>
      <c r="F251" s="110"/>
      <c r="G251" s="6" t="s">
        <v>636</v>
      </c>
      <c r="H251" s="6"/>
      <c r="I251" s="6"/>
      <c r="J251" s="31" t="s">
        <v>424</v>
      </c>
      <c r="K251" s="107" t="s">
        <v>711</v>
      </c>
      <c r="L251" s="107" t="s">
        <v>712</v>
      </c>
      <c r="M251" s="35"/>
      <c r="N251" s="38"/>
      <c r="O251" s="188" t="s">
        <v>42</v>
      </c>
      <c r="P251" s="189" t="s">
        <v>42</v>
      </c>
      <c r="Q251" s="189" t="s">
        <v>42</v>
      </c>
      <c r="R251" s="189" t="s">
        <v>42</v>
      </c>
      <c r="S251" s="189" t="s">
        <v>42</v>
      </c>
      <c r="T251" s="189" t="s">
        <v>42</v>
      </c>
      <c r="U251" s="203">
        <v>200</v>
      </c>
      <c r="V251" s="203" t="s">
        <v>38</v>
      </c>
      <c r="W251" s="203">
        <v>300</v>
      </c>
      <c r="X251" s="203" t="s">
        <v>38</v>
      </c>
      <c r="Y251" s="204">
        <v>400</v>
      </c>
      <c r="Z251" s="204" t="s">
        <v>38</v>
      </c>
      <c r="AA251" s="204">
        <v>400</v>
      </c>
      <c r="AB251" s="204" t="s">
        <v>38</v>
      </c>
      <c r="AC251" s="193"/>
      <c r="AD251" s="68" t="s">
        <v>637</v>
      </c>
      <c r="AE251" s="193"/>
      <c r="AF251" s="194" t="s">
        <v>1021</v>
      </c>
    </row>
    <row r="252" spans="1:32" ht="14.25" x14ac:dyDescent="0.2">
      <c r="A252" s="2" t="str">
        <f t="shared" si="3"/>
        <v>Pr_65_52_63</v>
      </c>
      <c r="B252" s="233" t="s">
        <v>1023</v>
      </c>
      <c r="C252" s="2">
        <v>247</v>
      </c>
      <c r="D252" s="24"/>
      <c r="E252" s="115"/>
      <c r="F252" s="110"/>
      <c r="G252" s="6" t="s">
        <v>713</v>
      </c>
      <c r="H252" s="6"/>
      <c r="I252" s="6"/>
      <c r="J252" s="31" t="s">
        <v>424</v>
      </c>
      <c r="K252" s="107" t="s">
        <v>711</v>
      </c>
      <c r="L252" s="107" t="s">
        <v>712</v>
      </c>
      <c r="M252" s="35"/>
      <c r="N252" s="38"/>
      <c r="O252" s="188" t="s">
        <v>42</v>
      </c>
      <c r="P252" s="189" t="s">
        <v>42</v>
      </c>
      <c r="Q252" s="189" t="s">
        <v>42</v>
      </c>
      <c r="R252" s="189" t="s">
        <v>42</v>
      </c>
      <c r="S252" s="189" t="s">
        <v>42</v>
      </c>
      <c r="T252" s="189" t="s">
        <v>42</v>
      </c>
      <c r="U252" s="203">
        <v>200</v>
      </c>
      <c r="V252" s="203" t="s">
        <v>38</v>
      </c>
      <c r="W252" s="203">
        <v>300</v>
      </c>
      <c r="X252" s="203" t="s">
        <v>38</v>
      </c>
      <c r="Y252" s="204">
        <v>400</v>
      </c>
      <c r="Z252" s="204" t="s">
        <v>38</v>
      </c>
      <c r="AA252" s="204">
        <v>400</v>
      </c>
      <c r="AB252" s="204" t="s">
        <v>38</v>
      </c>
      <c r="AC252" s="193"/>
      <c r="AD252" s="68" t="s">
        <v>637</v>
      </c>
      <c r="AE252" s="193"/>
      <c r="AF252" s="194" t="s">
        <v>1021</v>
      </c>
    </row>
    <row r="253" spans="1:32" ht="14.25" x14ac:dyDescent="0.2">
      <c r="A253" s="2" t="str">
        <f t="shared" si="3"/>
        <v>Pr_80_77_76</v>
      </c>
      <c r="B253" s="233" t="s">
        <v>1023</v>
      </c>
      <c r="C253" s="2">
        <v>248</v>
      </c>
      <c r="D253" s="24"/>
      <c r="E253" s="115"/>
      <c r="F253" s="110"/>
      <c r="G253" s="6" t="s">
        <v>714</v>
      </c>
      <c r="H253" s="6"/>
      <c r="I253" s="6"/>
      <c r="J253" s="31" t="s">
        <v>424</v>
      </c>
      <c r="K253" s="107" t="s">
        <v>711</v>
      </c>
      <c r="L253" s="107" t="s">
        <v>712</v>
      </c>
      <c r="M253" s="35"/>
      <c r="N253" s="38"/>
      <c r="O253" s="188" t="s">
        <v>42</v>
      </c>
      <c r="P253" s="189" t="s">
        <v>42</v>
      </c>
      <c r="Q253" s="189" t="s">
        <v>42</v>
      </c>
      <c r="R253" s="189" t="s">
        <v>42</v>
      </c>
      <c r="S253" s="189" t="s">
        <v>42</v>
      </c>
      <c r="T253" s="189" t="s">
        <v>42</v>
      </c>
      <c r="U253" s="203">
        <v>200</v>
      </c>
      <c r="V253" s="203" t="s">
        <v>38</v>
      </c>
      <c r="W253" s="203">
        <v>300</v>
      </c>
      <c r="X253" s="203" t="s">
        <v>38</v>
      </c>
      <c r="Y253" s="204">
        <v>400</v>
      </c>
      <c r="Z253" s="204" t="s">
        <v>38</v>
      </c>
      <c r="AA253" s="204">
        <v>400</v>
      </c>
      <c r="AB253" s="204" t="s">
        <v>38</v>
      </c>
      <c r="AC253" s="193"/>
      <c r="AD253" s="68" t="s">
        <v>637</v>
      </c>
      <c r="AE253" s="193"/>
      <c r="AF253" s="195" t="s">
        <v>715</v>
      </c>
    </row>
    <row r="254" spans="1:32" ht="14.25" x14ac:dyDescent="0.2">
      <c r="A254" s="2" t="str">
        <f t="shared" si="3"/>
        <v>Pr_65_70_11_30</v>
      </c>
      <c r="B254" s="233" t="s">
        <v>1023</v>
      </c>
      <c r="C254" s="2">
        <v>249</v>
      </c>
      <c r="D254" s="24"/>
      <c r="E254" s="105"/>
      <c r="F254" s="106"/>
      <c r="G254" s="6" t="s">
        <v>639</v>
      </c>
      <c r="H254" s="6"/>
      <c r="I254" s="6"/>
      <c r="J254" s="31" t="s">
        <v>716</v>
      </c>
      <c r="K254" s="106" t="s">
        <v>641</v>
      </c>
      <c r="L254" s="106" t="s">
        <v>642</v>
      </c>
      <c r="M254" s="35"/>
      <c r="N254" s="38"/>
      <c r="O254" s="188" t="s">
        <v>42</v>
      </c>
      <c r="P254" s="189" t="s">
        <v>42</v>
      </c>
      <c r="Q254" s="189" t="s">
        <v>42</v>
      </c>
      <c r="R254" s="189" t="s">
        <v>42</v>
      </c>
      <c r="S254" s="189" t="s">
        <v>42</v>
      </c>
      <c r="T254" s="189" t="s">
        <v>42</v>
      </c>
      <c r="U254" s="203">
        <v>200</v>
      </c>
      <c r="V254" s="203" t="s">
        <v>38</v>
      </c>
      <c r="W254" s="203">
        <v>300</v>
      </c>
      <c r="X254" s="203" t="s">
        <v>38</v>
      </c>
      <c r="Y254" s="204">
        <v>400</v>
      </c>
      <c r="Z254" s="204" t="s">
        <v>38</v>
      </c>
      <c r="AA254" s="204">
        <v>400</v>
      </c>
      <c r="AB254" s="204" t="s">
        <v>38</v>
      </c>
      <c r="AC254" s="193"/>
      <c r="AD254" s="68" t="s">
        <v>637</v>
      </c>
      <c r="AE254" s="193"/>
      <c r="AF254" s="194" t="s">
        <v>1021</v>
      </c>
    </row>
    <row r="255" spans="1:32" ht="14.25" x14ac:dyDescent="0.2">
      <c r="A255" s="2" t="str">
        <f t="shared" si="3"/>
        <v>Pr_65_52_61</v>
      </c>
      <c r="B255" s="233" t="s">
        <v>1023</v>
      </c>
      <c r="C255" s="2">
        <v>250</v>
      </c>
      <c r="D255" s="24"/>
      <c r="E255" s="115"/>
      <c r="F255" s="110"/>
      <c r="G255" s="110" t="s">
        <v>717</v>
      </c>
      <c r="H255" s="110"/>
      <c r="I255" s="110"/>
      <c r="J255" s="33" t="s">
        <v>718</v>
      </c>
      <c r="K255" s="110" t="s">
        <v>719</v>
      </c>
      <c r="L255" s="110" t="s">
        <v>720</v>
      </c>
      <c r="M255" s="37"/>
      <c r="N255" s="38"/>
      <c r="O255" s="188" t="s">
        <v>42</v>
      </c>
      <c r="P255" s="189" t="s">
        <v>42</v>
      </c>
      <c r="Q255" s="189" t="s">
        <v>42</v>
      </c>
      <c r="R255" s="189" t="s">
        <v>42</v>
      </c>
      <c r="S255" s="189" t="s">
        <v>42</v>
      </c>
      <c r="T255" s="189" t="s">
        <v>42</v>
      </c>
      <c r="U255" s="203">
        <v>200</v>
      </c>
      <c r="V255" s="203" t="s">
        <v>38</v>
      </c>
      <c r="W255" s="203">
        <v>300</v>
      </c>
      <c r="X255" s="203" t="s">
        <v>38</v>
      </c>
      <c r="Y255" s="204">
        <v>400</v>
      </c>
      <c r="Z255" s="204" t="s">
        <v>38</v>
      </c>
      <c r="AA255" s="204">
        <v>400</v>
      </c>
      <c r="AB255" s="204" t="s">
        <v>38</v>
      </c>
      <c r="AC255" s="193"/>
      <c r="AD255" s="68" t="s">
        <v>721</v>
      </c>
      <c r="AE255" s="193"/>
      <c r="AF255" s="194" t="s">
        <v>1021</v>
      </c>
    </row>
    <row r="256" spans="1:32" ht="14.25" x14ac:dyDescent="0.2">
      <c r="A256" s="2" t="str">
        <f t="shared" si="3"/>
        <v>Pr_65_52_61</v>
      </c>
      <c r="B256" s="233" t="s">
        <v>1023</v>
      </c>
      <c r="C256" s="2">
        <v>251</v>
      </c>
      <c r="D256" s="24"/>
      <c r="E256" s="115" t="s">
        <v>722</v>
      </c>
      <c r="F256" s="110"/>
      <c r="G256" s="6" t="s">
        <v>723</v>
      </c>
      <c r="H256" s="6"/>
      <c r="I256" s="6"/>
      <c r="J256" s="31" t="s">
        <v>724</v>
      </c>
      <c r="K256" s="107" t="s">
        <v>725</v>
      </c>
      <c r="L256" s="107" t="s">
        <v>726</v>
      </c>
      <c r="M256" s="35"/>
      <c r="N256" s="38"/>
      <c r="O256" s="188" t="s">
        <v>42</v>
      </c>
      <c r="P256" s="189" t="s">
        <v>42</v>
      </c>
      <c r="Q256" s="189" t="s">
        <v>42</v>
      </c>
      <c r="R256" s="189" t="s">
        <v>42</v>
      </c>
      <c r="S256" s="189" t="s">
        <v>42</v>
      </c>
      <c r="T256" s="189" t="s">
        <v>42</v>
      </c>
      <c r="U256" s="203">
        <v>200</v>
      </c>
      <c r="V256" s="203" t="s">
        <v>38</v>
      </c>
      <c r="W256" s="203">
        <v>300</v>
      </c>
      <c r="X256" s="203" t="s">
        <v>38</v>
      </c>
      <c r="Y256" s="204">
        <v>400</v>
      </c>
      <c r="Z256" s="204" t="s">
        <v>969</v>
      </c>
      <c r="AA256" s="204">
        <v>400</v>
      </c>
      <c r="AB256" s="204" t="s">
        <v>969</v>
      </c>
      <c r="AC256" s="193"/>
      <c r="AD256" s="68" t="s">
        <v>660</v>
      </c>
      <c r="AE256" s="193"/>
      <c r="AF256" s="194" t="s">
        <v>1021</v>
      </c>
    </row>
    <row r="257" spans="1:32" ht="15" thickBot="1" x14ac:dyDescent="0.25">
      <c r="A257" s="2" t="str">
        <f t="shared" si="3"/>
        <v>Pr_65_52_61</v>
      </c>
      <c r="B257" s="233" t="s">
        <v>1023</v>
      </c>
      <c r="C257" s="2">
        <v>252</v>
      </c>
      <c r="D257" s="24"/>
      <c r="E257" s="115"/>
      <c r="F257" s="110"/>
      <c r="G257" s="6" t="s">
        <v>727</v>
      </c>
      <c r="H257" s="6"/>
      <c r="I257" s="6"/>
      <c r="J257" s="31" t="s">
        <v>724</v>
      </c>
      <c r="K257" s="107" t="s">
        <v>725</v>
      </c>
      <c r="L257" s="107" t="s">
        <v>726</v>
      </c>
      <c r="M257" s="35"/>
      <c r="N257" s="38"/>
      <c r="O257" s="188" t="s">
        <v>42</v>
      </c>
      <c r="P257" s="189" t="s">
        <v>42</v>
      </c>
      <c r="Q257" s="189" t="s">
        <v>42</v>
      </c>
      <c r="R257" s="189" t="s">
        <v>42</v>
      </c>
      <c r="S257" s="189" t="s">
        <v>42</v>
      </c>
      <c r="T257" s="189" t="s">
        <v>42</v>
      </c>
      <c r="U257" s="203">
        <v>200</v>
      </c>
      <c r="V257" s="203" t="s">
        <v>38</v>
      </c>
      <c r="W257" s="203">
        <v>300</v>
      </c>
      <c r="X257" s="203" t="s">
        <v>38</v>
      </c>
      <c r="Y257" s="204">
        <v>400</v>
      </c>
      <c r="Z257" s="204" t="s">
        <v>38</v>
      </c>
      <c r="AA257" s="204">
        <v>400</v>
      </c>
      <c r="AB257" s="204" t="s">
        <v>38</v>
      </c>
      <c r="AC257" s="193"/>
      <c r="AD257" s="68" t="s">
        <v>728</v>
      </c>
      <c r="AE257" s="193"/>
      <c r="AF257" s="194" t="s">
        <v>1021</v>
      </c>
    </row>
    <row r="258" spans="1:32" ht="15" thickTop="1" x14ac:dyDescent="0.2">
      <c r="A258" s="2" t="str">
        <f t="shared" si="3"/>
        <v>Pr_65_52_63</v>
      </c>
      <c r="B258" s="233" t="s">
        <v>1023</v>
      </c>
      <c r="C258" s="2">
        <v>253</v>
      </c>
      <c r="D258" s="24"/>
      <c r="E258" s="124"/>
      <c r="F258" s="20"/>
      <c r="G258" s="106" t="s">
        <v>729</v>
      </c>
      <c r="H258" s="107"/>
      <c r="I258" s="107"/>
      <c r="J258" s="31" t="s">
        <v>724</v>
      </c>
      <c r="K258" s="144" t="s">
        <v>725</v>
      </c>
      <c r="L258" s="135" t="s">
        <v>726</v>
      </c>
      <c r="M258" s="159"/>
      <c r="N258" s="38"/>
      <c r="O258" s="188" t="s">
        <v>42</v>
      </c>
      <c r="P258" s="189" t="s">
        <v>42</v>
      </c>
      <c r="Q258" s="189" t="s">
        <v>42</v>
      </c>
      <c r="R258" s="189" t="s">
        <v>42</v>
      </c>
      <c r="S258" s="189" t="s">
        <v>42</v>
      </c>
      <c r="T258" s="189" t="s">
        <v>42</v>
      </c>
      <c r="U258" s="189" t="s">
        <v>42</v>
      </c>
      <c r="V258" s="189" t="s">
        <v>42</v>
      </c>
      <c r="W258" s="189" t="s">
        <v>42</v>
      </c>
      <c r="X258" s="189" t="s">
        <v>42</v>
      </c>
      <c r="Y258" s="204">
        <v>400</v>
      </c>
      <c r="Z258" s="204" t="s">
        <v>38</v>
      </c>
      <c r="AA258" s="204">
        <v>400</v>
      </c>
      <c r="AB258" s="204" t="s">
        <v>38</v>
      </c>
      <c r="AC258" s="193"/>
      <c r="AD258" s="68"/>
      <c r="AE258" s="193"/>
      <c r="AF258" s="194" t="s">
        <v>1021</v>
      </c>
    </row>
    <row r="259" spans="1:32" ht="14.25" x14ac:dyDescent="0.2">
      <c r="A259" s="2" t="str">
        <f t="shared" si="3"/>
        <v>Pr_65_70_11_17</v>
      </c>
      <c r="B259" s="233" t="s">
        <v>1023</v>
      </c>
      <c r="C259" s="2">
        <v>254</v>
      </c>
      <c r="D259" s="24"/>
      <c r="E259" s="115" t="s">
        <v>730</v>
      </c>
      <c r="F259" s="110"/>
      <c r="G259" s="110"/>
      <c r="H259" s="110"/>
      <c r="I259" s="110"/>
      <c r="J259" s="32" t="s">
        <v>731</v>
      </c>
      <c r="K259" s="106" t="s">
        <v>711</v>
      </c>
      <c r="L259" s="106" t="s">
        <v>712</v>
      </c>
      <c r="M259" s="36"/>
      <c r="N259" s="38"/>
      <c r="O259" s="188" t="s">
        <v>42</v>
      </c>
      <c r="P259" s="189" t="s">
        <v>42</v>
      </c>
      <c r="Q259" s="189" t="s">
        <v>42</v>
      </c>
      <c r="R259" s="189" t="s">
        <v>42</v>
      </c>
      <c r="S259" s="189" t="s">
        <v>42</v>
      </c>
      <c r="T259" s="189" t="s">
        <v>42</v>
      </c>
      <c r="U259" s="203">
        <v>200</v>
      </c>
      <c r="V259" s="203" t="s">
        <v>38</v>
      </c>
      <c r="W259" s="203">
        <v>300</v>
      </c>
      <c r="X259" s="203" t="s">
        <v>38</v>
      </c>
      <c r="Y259" s="204">
        <v>400</v>
      </c>
      <c r="Z259" s="204" t="s">
        <v>38</v>
      </c>
      <c r="AA259" s="204">
        <v>400</v>
      </c>
      <c r="AB259" s="204" t="s">
        <v>38</v>
      </c>
      <c r="AC259" s="193"/>
      <c r="AD259" s="68" t="s">
        <v>732</v>
      </c>
      <c r="AE259" s="193"/>
      <c r="AF259" s="194" t="s">
        <v>1021</v>
      </c>
    </row>
    <row r="260" spans="1:32" ht="14.25" x14ac:dyDescent="0.2">
      <c r="A260" s="2" t="str">
        <f t="shared" si="3"/>
        <v>Pr_65_70_11_71</v>
      </c>
      <c r="B260" s="233" t="s">
        <v>1023</v>
      </c>
      <c r="C260" s="2">
        <v>255</v>
      </c>
      <c r="D260" s="25"/>
      <c r="E260" s="115" t="s">
        <v>733</v>
      </c>
      <c r="F260" s="110"/>
      <c r="G260" s="6"/>
      <c r="H260" s="6"/>
      <c r="I260" s="6"/>
      <c r="J260" s="43" t="s">
        <v>734</v>
      </c>
      <c r="K260" s="107" t="s">
        <v>735</v>
      </c>
      <c r="L260" s="107" t="s">
        <v>733</v>
      </c>
      <c r="M260" s="59"/>
      <c r="N260" s="38"/>
      <c r="O260" s="188" t="s">
        <v>42</v>
      </c>
      <c r="P260" s="189" t="s">
        <v>42</v>
      </c>
      <c r="Q260" s="189" t="s">
        <v>42</v>
      </c>
      <c r="R260" s="189" t="s">
        <v>42</v>
      </c>
      <c r="S260" s="189" t="s">
        <v>42</v>
      </c>
      <c r="T260" s="189" t="s">
        <v>42</v>
      </c>
      <c r="U260" s="203">
        <v>200</v>
      </c>
      <c r="V260" s="203" t="s">
        <v>38</v>
      </c>
      <c r="W260" s="203">
        <v>300</v>
      </c>
      <c r="X260" s="203" t="s">
        <v>38</v>
      </c>
      <c r="Y260" s="204">
        <v>400</v>
      </c>
      <c r="Z260" s="204" t="s">
        <v>38</v>
      </c>
      <c r="AA260" s="204">
        <v>400</v>
      </c>
      <c r="AB260" s="204" t="s">
        <v>38</v>
      </c>
      <c r="AC260" s="193"/>
      <c r="AD260" s="68" t="s">
        <v>736</v>
      </c>
      <c r="AE260" s="193"/>
      <c r="AF260" s="194" t="s">
        <v>1021</v>
      </c>
    </row>
    <row r="261" spans="1:32" ht="14.25" x14ac:dyDescent="0.2">
      <c r="A261" s="2" t="str">
        <f t="shared" si="3"/>
        <v>Pr_65_70_11_71</v>
      </c>
      <c r="B261" s="233" t="s">
        <v>1023</v>
      </c>
      <c r="C261" s="2">
        <v>256</v>
      </c>
      <c r="D261" s="25"/>
      <c r="E261" s="115" t="s">
        <v>737</v>
      </c>
      <c r="F261" s="110"/>
      <c r="G261" s="6" t="s">
        <v>738</v>
      </c>
      <c r="H261" s="6"/>
      <c r="I261" s="6"/>
      <c r="J261" s="153" t="s">
        <v>734</v>
      </c>
      <c r="K261" s="156" t="s">
        <v>739</v>
      </c>
      <c r="L261" s="156" t="s">
        <v>740</v>
      </c>
      <c r="M261" s="168"/>
      <c r="N261" s="38"/>
      <c r="O261" s="188" t="s">
        <v>42</v>
      </c>
      <c r="P261" s="189" t="s">
        <v>42</v>
      </c>
      <c r="Q261" s="189" t="s">
        <v>42</v>
      </c>
      <c r="R261" s="189" t="s">
        <v>42</v>
      </c>
      <c r="S261" s="189" t="s">
        <v>42</v>
      </c>
      <c r="T261" s="189" t="s">
        <v>42</v>
      </c>
      <c r="U261" s="203">
        <v>200</v>
      </c>
      <c r="V261" s="203" t="s">
        <v>38</v>
      </c>
      <c r="W261" s="203">
        <v>300</v>
      </c>
      <c r="X261" s="203" t="s">
        <v>38</v>
      </c>
      <c r="Y261" s="204">
        <v>400</v>
      </c>
      <c r="Z261" s="204" t="s">
        <v>38</v>
      </c>
      <c r="AA261" s="204">
        <v>400</v>
      </c>
      <c r="AB261" s="204" t="s">
        <v>38</v>
      </c>
      <c r="AC261" s="193"/>
      <c r="AD261" s="68" t="s">
        <v>736</v>
      </c>
      <c r="AE261" s="193"/>
      <c r="AF261" s="194" t="s">
        <v>1021</v>
      </c>
    </row>
    <row r="262" spans="1:32" ht="14.25" x14ac:dyDescent="0.2">
      <c r="A262" s="2" t="str">
        <f t="shared" si="3"/>
        <v>SL_90_60_01</v>
      </c>
      <c r="B262" s="233" t="s">
        <v>1023</v>
      </c>
      <c r="C262" s="2">
        <v>257</v>
      </c>
      <c r="D262" s="25"/>
      <c r="E262" s="115"/>
      <c r="F262" s="110"/>
      <c r="G262" s="6" t="s">
        <v>741</v>
      </c>
      <c r="H262" s="6"/>
      <c r="I262" s="6"/>
      <c r="J262" s="31" t="s">
        <v>734</v>
      </c>
      <c r="K262" s="107" t="s">
        <v>739</v>
      </c>
      <c r="L262" s="107" t="s">
        <v>740</v>
      </c>
      <c r="M262" s="35"/>
      <c r="N262" s="38"/>
      <c r="O262" s="188" t="s">
        <v>42</v>
      </c>
      <c r="P262" s="189" t="s">
        <v>42</v>
      </c>
      <c r="Q262" s="189" t="s">
        <v>42</v>
      </c>
      <c r="R262" s="189" t="s">
        <v>42</v>
      </c>
      <c r="S262" s="189" t="s">
        <v>42</v>
      </c>
      <c r="T262" s="189" t="s">
        <v>42</v>
      </c>
      <c r="U262" s="203">
        <v>200</v>
      </c>
      <c r="V262" s="203" t="s">
        <v>38</v>
      </c>
      <c r="W262" s="203">
        <v>300</v>
      </c>
      <c r="X262" s="203" t="s">
        <v>38</v>
      </c>
      <c r="Y262" s="204">
        <v>400</v>
      </c>
      <c r="Z262" s="204" t="s">
        <v>38</v>
      </c>
      <c r="AA262" s="204">
        <v>400</v>
      </c>
      <c r="AB262" s="204" t="s">
        <v>38</v>
      </c>
      <c r="AC262" s="193"/>
      <c r="AD262" s="68" t="s">
        <v>736</v>
      </c>
      <c r="AE262" s="193"/>
      <c r="AF262" s="195" t="s">
        <v>715</v>
      </c>
    </row>
    <row r="263" spans="1:32" ht="14.25" x14ac:dyDescent="0.2">
      <c r="A263" s="2" t="str">
        <f t="shared" ref="A263:A326" si="4">K264</f>
        <v>SL_90_60_01</v>
      </c>
      <c r="B263" s="233" t="s">
        <v>1023</v>
      </c>
      <c r="C263" s="2">
        <v>258</v>
      </c>
      <c r="D263" s="25"/>
      <c r="E263" s="115" t="s">
        <v>742</v>
      </c>
      <c r="F263" s="110"/>
      <c r="G263" s="110" t="s">
        <v>743</v>
      </c>
      <c r="H263" s="110"/>
      <c r="I263" s="110"/>
      <c r="J263" s="32"/>
      <c r="K263" s="106" t="s">
        <v>744</v>
      </c>
      <c r="L263" s="106" t="s">
        <v>745</v>
      </c>
      <c r="M263" s="36"/>
      <c r="N263" s="38"/>
      <c r="O263" s="188" t="s">
        <v>42</v>
      </c>
      <c r="P263" s="189" t="s">
        <v>42</v>
      </c>
      <c r="Q263" s="189" t="s">
        <v>42</v>
      </c>
      <c r="R263" s="189" t="s">
        <v>42</v>
      </c>
      <c r="S263" s="189" t="s">
        <v>42</v>
      </c>
      <c r="T263" s="189" t="s">
        <v>42</v>
      </c>
      <c r="U263" s="203">
        <v>200</v>
      </c>
      <c r="V263" s="203" t="s">
        <v>38</v>
      </c>
      <c r="W263" s="203">
        <v>300</v>
      </c>
      <c r="X263" s="203" t="s">
        <v>38</v>
      </c>
      <c r="Y263" s="204">
        <v>400</v>
      </c>
      <c r="Z263" s="204" t="s">
        <v>38</v>
      </c>
      <c r="AA263" s="204">
        <v>400</v>
      </c>
      <c r="AB263" s="204" t="s">
        <v>38</v>
      </c>
      <c r="AC263" s="193"/>
      <c r="AD263" s="68" t="s">
        <v>746</v>
      </c>
      <c r="AE263" s="193"/>
      <c r="AF263" s="194" t="s">
        <v>1021</v>
      </c>
    </row>
    <row r="264" spans="1:32" ht="14.25" x14ac:dyDescent="0.2">
      <c r="A264" s="2">
        <f t="shared" si="4"/>
        <v>0</v>
      </c>
      <c r="B264" s="233" t="s">
        <v>1023</v>
      </c>
      <c r="C264" s="2">
        <v>259</v>
      </c>
      <c r="D264" s="25"/>
      <c r="E264" s="115"/>
      <c r="F264" s="110"/>
      <c r="G264" s="110" t="s">
        <v>747</v>
      </c>
      <c r="H264" s="110"/>
      <c r="I264" s="110"/>
      <c r="J264" s="32"/>
      <c r="K264" s="106" t="s">
        <v>744</v>
      </c>
      <c r="L264" s="106" t="s">
        <v>745</v>
      </c>
      <c r="M264" s="36"/>
      <c r="N264" s="38"/>
      <c r="O264" s="188" t="s">
        <v>42</v>
      </c>
      <c r="P264" s="189" t="s">
        <v>42</v>
      </c>
      <c r="Q264" s="189" t="s">
        <v>42</v>
      </c>
      <c r="R264" s="189" t="s">
        <v>42</v>
      </c>
      <c r="S264" s="189" t="s">
        <v>42</v>
      </c>
      <c r="T264" s="189" t="s">
        <v>42</v>
      </c>
      <c r="U264" s="203">
        <v>200</v>
      </c>
      <c r="V264" s="203" t="s">
        <v>38</v>
      </c>
      <c r="W264" s="203">
        <v>300</v>
      </c>
      <c r="X264" s="203" t="s">
        <v>38</v>
      </c>
      <c r="Y264" s="204">
        <v>400</v>
      </c>
      <c r="Z264" s="204" t="s">
        <v>38</v>
      </c>
      <c r="AA264" s="204">
        <v>400</v>
      </c>
      <c r="AB264" s="204" t="s">
        <v>38</v>
      </c>
      <c r="AC264" s="193"/>
      <c r="AD264" s="68" t="s">
        <v>746</v>
      </c>
      <c r="AE264" s="193"/>
      <c r="AF264" s="194" t="s">
        <v>1021</v>
      </c>
    </row>
    <row r="265" spans="1:32" ht="12.75" customHeight="1" x14ac:dyDescent="0.2">
      <c r="A265" s="2" t="str">
        <f t="shared" si="4"/>
        <v>As per element</v>
      </c>
      <c r="B265" s="233" t="s">
        <v>1023</v>
      </c>
      <c r="C265" s="2">
        <v>260</v>
      </c>
      <c r="D265" s="25"/>
      <c r="E265" s="115" t="s">
        <v>748</v>
      </c>
      <c r="F265" s="110"/>
      <c r="G265" s="110"/>
      <c r="H265" s="110"/>
      <c r="I265" s="110"/>
      <c r="J265" s="46"/>
      <c r="K265" s="117"/>
      <c r="L265" s="117" t="s">
        <v>472</v>
      </c>
      <c r="M265" s="60"/>
      <c r="N265" s="38"/>
      <c r="O265" s="188" t="s">
        <v>42</v>
      </c>
      <c r="P265" s="189" t="s">
        <v>42</v>
      </c>
      <c r="Q265" s="189" t="s">
        <v>42</v>
      </c>
      <c r="R265" s="189" t="s">
        <v>42</v>
      </c>
      <c r="S265" s="189" t="s">
        <v>42</v>
      </c>
      <c r="T265" s="189" t="s">
        <v>42</v>
      </c>
      <c r="U265" s="189" t="s">
        <v>42</v>
      </c>
      <c r="V265" s="189" t="s">
        <v>42</v>
      </c>
      <c r="W265" s="189" t="s">
        <v>42</v>
      </c>
      <c r="X265" s="189" t="s">
        <v>42</v>
      </c>
      <c r="Y265" s="189" t="s">
        <v>42</v>
      </c>
      <c r="Z265" s="189" t="s">
        <v>42</v>
      </c>
      <c r="AA265" s="189" t="s">
        <v>42</v>
      </c>
      <c r="AB265" s="189" t="s">
        <v>42</v>
      </c>
      <c r="AC265" s="193"/>
      <c r="AD265" s="68" t="s">
        <v>749</v>
      </c>
      <c r="AE265" s="193"/>
      <c r="AF265" s="194" t="s">
        <v>1021</v>
      </c>
    </row>
    <row r="266" spans="1:32" ht="14.25" x14ac:dyDescent="0.2">
      <c r="A266" s="2">
        <f t="shared" si="4"/>
        <v>0</v>
      </c>
      <c r="B266" s="233" t="s">
        <v>1023</v>
      </c>
      <c r="C266" s="2">
        <v>261</v>
      </c>
      <c r="D266" s="25"/>
      <c r="E266" s="115" t="s">
        <v>602</v>
      </c>
      <c r="F266" s="110"/>
      <c r="G266" s="110" t="s">
        <v>603</v>
      </c>
      <c r="H266" s="110"/>
      <c r="I266" s="110"/>
      <c r="J266" s="44"/>
      <c r="K266" s="106" t="s">
        <v>604</v>
      </c>
      <c r="L266" s="106" t="s">
        <v>472</v>
      </c>
      <c r="M266" s="54"/>
      <c r="N266" s="38"/>
      <c r="O266" s="188" t="s">
        <v>42</v>
      </c>
      <c r="P266" s="189" t="s">
        <v>42</v>
      </c>
      <c r="Q266" s="189" t="s">
        <v>42</v>
      </c>
      <c r="R266" s="189" t="s">
        <v>42</v>
      </c>
      <c r="S266" s="189" t="s">
        <v>42</v>
      </c>
      <c r="T266" s="189" t="s">
        <v>42</v>
      </c>
      <c r="U266" s="203">
        <v>200</v>
      </c>
      <c r="V266" s="203" t="s">
        <v>38</v>
      </c>
      <c r="W266" s="203">
        <v>300</v>
      </c>
      <c r="X266" s="203" t="s">
        <v>38</v>
      </c>
      <c r="Y266" s="204">
        <v>400</v>
      </c>
      <c r="Z266" s="204" t="s">
        <v>38</v>
      </c>
      <c r="AA266" s="204">
        <v>400</v>
      </c>
      <c r="AB266" s="204" t="s">
        <v>38</v>
      </c>
      <c r="AC266" s="193"/>
      <c r="AD266" s="68" t="s">
        <v>746</v>
      </c>
      <c r="AE266" s="193"/>
      <c r="AF266" s="196" t="s">
        <v>605</v>
      </c>
    </row>
    <row r="267" spans="1:32" ht="27.75" customHeight="1" x14ac:dyDescent="0.2">
      <c r="A267" s="2">
        <f t="shared" si="4"/>
        <v>0</v>
      </c>
      <c r="B267" s="233" t="s">
        <v>1023</v>
      </c>
      <c r="C267" s="2">
        <v>262</v>
      </c>
      <c r="D267" s="23" t="s">
        <v>471</v>
      </c>
      <c r="E267" s="115" t="s">
        <v>750</v>
      </c>
      <c r="F267" s="110"/>
      <c r="G267" s="110"/>
      <c r="H267" s="110"/>
      <c r="I267" s="110"/>
      <c r="J267" s="46"/>
      <c r="K267" s="119"/>
      <c r="L267" s="117" t="s">
        <v>472</v>
      </c>
      <c r="M267" s="60"/>
      <c r="N267" s="38"/>
      <c r="O267" s="188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  <c r="AA267" s="189"/>
      <c r="AB267" s="189"/>
      <c r="AC267" s="205"/>
      <c r="AD267" s="170"/>
      <c r="AE267" s="205"/>
      <c r="AF267" s="194" t="s">
        <v>1021</v>
      </c>
    </row>
    <row r="268" spans="1:32" ht="14.25" x14ac:dyDescent="0.2">
      <c r="A268" s="2" t="str">
        <f t="shared" si="4"/>
        <v>SL</v>
      </c>
      <c r="B268" s="233" t="s">
        <v>1023</v>
      </c>
      <c r="C268" s="2">
        <v>263</v>
      </c>
      <c r="D268" s="24" t="s">
        <v>751</v>
      </c>
      <c r="E268" s="136"/>
      <c r="F268" s="143"/>
      <c r="G268" s="132"/>
      <c r="H268" s="132"/>
      <c r="I268" s="132"/>
      <c r="J268" s="148"/>
      <c r="K268" s="154"/>
      <c r="L268" s="157" t="s">
        <v>472</v>
      </c>
      <c r="M268" s="158"/>
      <c r="N268" s="38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1"/>
      <c r="AD268" s="182"/>
      <c r="AE268" s="181"/>
      <c r="AF268" s="183" t="s">
        <v>1021</v>
      </c>
    </row>
    <row r="269" spans="1:32" ht="14.25" x14ac:dyDescent="0.2">
      <c r="A269" s="2" t="str">
        <f t="shared" si="4"/>
        <v>Pr_60_70_22</v>
      </c>
      <c r="B269" s="233" t="s">
        <v>1023</v>
      </c>
      <c r="C269" s="2">
        <v>264</v>
      </c>
      <c r="D269" s="24"/>
      <c r="E269" s="115" t="s">
        <v>752</v>
      </c>
      <c r="F269" s="110"/>
      <c r="G269" s="110"/>
      <c r="H269" s="110"/>
      <c r="I269" s="110"/>
      <c r="J269" s="32"/>
      <c r="K269" s="106" t="s">
        <v>46</v>
      </c>
      <c r="L269" s="106" t="s">
        <v>47</v>
      </c>
      <c r="M269" s="36"/>
      <c r="N269" s="38"/>
      <c r="O269" s="188" t="s">
        <v>42</v>
      </c>
      <c r="P269" s="189" t="s">
        <v>42</v>
      </c>
      <c r="Q269" s="189" t="s">
        <v>42</v>
      </c>
      <c r="R269" s="189" t="s">
        <v>42</v>
      </c>
      <c r="S269" s="201">
        <v>100</v>
      </c>
      <c r="T269" s="201" t="s">
        <v>37</v>
      </c>
      <c r="U269" s="201">
        <v>200</v>
      </c>
      <c r="V269" s="201" t="s">
        <v>38</v>
      </c>
      <c r="W269" s="201">
        <v>300</v>
      </c>
      <c r="X269" s="201" t="s">
        <v>38</v>
      </c>
      <c r="Y269" s="202">
        <v>400</v>
      </c>
      <c r="Z269" s="202" t="s">
        <v>38</v>
      </c>
      <c r="AA269" s="202">
        <v>400</v>
      </c>
      <c r="AB269" s="202" t="s">
        <v>38</v>
      </c>
      <c r="AC269" s="193"/>
      <c r="AD269" s="68" t="s">
        <v>622</v>
      </c>
      <c r="AE269" s="193"/>
      <c r="AF269" s="194" t="s">
        <v>1021</v>
      </c>
    </row>
    <row r="270" spans="1:32" ht="14.25" x14ac:dyDescent="0.2">
      <c r="A270" s="2" t="str">
        <f t="shared" si="4"/>
        <v>Ss_70</v>
      </c>
      <c r="B270" s="233" t="s">
        <v>1023</v>
      </c>
      <c r="C270" s="2">
        <v>265</v>
      </c>
      <c r="D270" s="24"/>
      <c r="E270" s="115" t="s">
        <v>753</v>
      </c>
      <c r="F270" s="110"/>
      <c r="G270" s="110"/>
      <c r="H270" s="110"/>
      <c r="I270" s="110"/>
      <c r="J270" s="32" t="s">
        <v>754</v>
      </c>
      <c r="K270" s="106" t="s">
        <v>755</v>
      </c>
      <c r="L270" s="106" t="s">
        <v>756</v>
      </c>
      <c r="M270" s="36" t="s">
        <v>757</v>
      </c>
      <c r="N270" s="38"/>
      <c r="O270" s="188" t="s">
        <v>42</v>
      </c>
      <c r="P270" s="189" t="s">
        <v>42</v>
      </c>
      <c r="Q270" s="189" t="s">
        <v>42</v>
      </c>
      <c r="R270" s="189" t="s">
        <v>42</v>
      </c>
      <c r="S270" s="201">
        <v>100</v>
      </c>
      <c r="T270" s="201" t="s">
        <v>37</v>
      </c>
      <c r="U270" s="201">
        <v>200</v>
      </c>
      <c r="V270" s="201" t="s">
        <v>38</v>
      </c>
      <c r="W270" s="201">
        <v>300</v>
      </c>
      <c r="X270" s="201" t="s">
        <v>38</v>
      </c>
      <c r="Y270" s="202">
        <v>400</v>
      </c>
      <c r="Z270" s="202" t="s">
        <v>969</v>
      </c>
      <c r="AA270" s="202">
        <v>400</v>
      </c>
      <c r="AB270" s="202" t="s">
        <v>969</v>
      </c>
      <c r="AC270" s="193"/>
      <c r="AD270" s="68" t="s">
        <v>622</v>
      </c>
      <c r="AE270" s="193"/>
      <c r="AF270" s="194" t="s">
        <v>1021</v>
      </c>
    </row>
    <row r="271" spans="1:32" ht="14.25" x14ac:dyDescent="0.2">
      <c r="A271" s="2" t="str">
        <f t="shared" si="4"/>
        <v>Pr_60_70_48</v>
      </c>
      <c r="B271" s="233" t="s">
        <v>1023</v>
      </c>
      <c r="C271" s="2">
        <v>266</v>
      </c>
      <c r="D271" s="24"/>
      <c r="E271" s="115" t="s">
        <v>758</v>
      </c>
      <c r="F271" s="110"/>
      <c r="G271" s="6" t="s">
        <v>723</v>
      </c>
      <c r="H271" s="6"/>
      <c r="I271" s="6"/>
      <c r="J271" s="31" t="s">
        <v>754</v>
      </c>
      <c r="K271" s="107" t="s">
        <v>759</v>
      </c>
      <c r="L271" s="107" t="s">
        <v>760</v>
      </c>
      <c r="M271" s="35"/>
      <c r="N271" s="38"/>
      <c r="O271" s="188" t="s">
        <v>42</v>
      </c>
      <c r="P271" s="189" t="s">
        <v>42</v>
      </c>
      <c r="Q271" s="189" t="s">
        <v>42</v>
      </c>
      <c r="R271" s="189" t="s">
        <v>42</v>
      </c>
      <c r="S271" s="201">
        <v>100</v>
      </c>
      <c r="T271" s="201" t="s">
        <v>37</v>
      </c>
      <c r="U271" s="201">
        <v>200</v>
      </c>
      <c r="V271" s="201" t="s">
        <v>38</v>
      </c>
      <c r="W271" s="201">
        <v>300</v>
      </c>
      <c r="X271" s="201" t="s">
        <v>38</v>
      </c>
      <c r="Y271" s="202">
        <v>400</v>
      </c>
      <c r="Z271" s="202" t="s">
        <v>969</v>
      </c>
      <c r="AA271" s="202">
        <v>400</v>
      </c>
      <c r="AB271" s="202" t="s">
        <v>969</v>
      </c>
      <c r="AC271" s="193"/>
      <c r="AD271" s="68" t="s">
        <v>761</v>
      </c>
      <c r="AE271" s="193"/>
      <c r="AF271" s="194" t="s">
        <v>1021</v>
      </c>
    </row>
    <row r="272" spans="1:32" ht="14.25" x14ac:dyDescent="0.2">
      <c r="A272" s="2" t="str">
        <f t="shared" si="4"/>
        <v>Pr_60_70_65</v>
      </c>
      <c r="B272" s="233" t="s">
        <v>1023</v>
      </c>
      <c r="C272" s="2">
        <v>267</v>
      </c>
      <c r="D272" s="24"/>
      <c r="E272" s="105"/>
      <c r="F272" s="106"/>
      <c r="G272" s="107"/>
      <c r="H272" s="107" t="s">
        <v>762</v>
      </c>
      <c r="I272" s="107"/>
      <c r="J272" s="31" t="s">
        <v>754</v>
      </c>
      <c r="K272" s="107" t="s">
        <v>763</v>
      </c>
      <c r="L272" s="107" t="s">
        <v>764</v>
      </c>
      <c r="M272" s="35" t="s">
        <v>765</v>
      </c>
      <c r="N272" s="38"/>
      <c r="O272" s="188" t="s">
        <v>42</v>
      </c>
      <c r="P272" s="189" t="s">
        <v>42</v>
      </c>
      <c r="Q272" s="189" t="s">
        <v>42</v>
      </c>
      <c r="R272" s="189" t="s">
        <v>42</v>
      </c>
      <c r="S272" s="189" t="s">
        <v>42</v>
      </c>
      <c r="T272" s="189" t="s">
        <v>42</v>
      </c>
      <c r="U272" s="201">
        <v>200</v>
      </c>
      <c r="V272" s="201" t="s">
        <v>38</v>
      </c>
      <c r="W272" s="201">
        <v>300</v>
      </c>
      <c r="X272" s="201" t="s">
        <v>38</v>
      </c>
      <c r="Y272" s="202">
        <v>400</v>
      </c>
      <c r="Z272" s="202" t="s">
        <v>969</v>
      </c>
      <c r="AA272" s="202">
        <v>400</v>
      </c>
      <c r="AB272" s="202" t="s">
        <v>969</v>
      </c>
      <c r="AC272" s="193"/>
      <c r="AD272" s="68"/>
      <c r="AE272" s="193"/>
      <c r="AF272" s="194" t="s">
        <v>1021</v>
      </c>
    </row>
    <row r="273" spans="1:32" ht="25.5" x14ac:dyDescent="0.2">
      <c r="A273" s="2" t="str">
        <f t="shared" si="4"/>
        <v>Pr_65_72_43_96</v>
      </c>
      <c r="B273" s="233" t="s">
        <v>1023</v>
      </c>
      <c r="C273" s="2">
        <v>268</v>
      </c>
      <c r="D273" s="24"/>
      <c r="E273" s="105"/>
      <c r="F273" s="106"/>
      <c r="G273" s="107"/>
      <c r="H273" s="107" t="s">
        <v>766</v>
      </c>
      <c r="I273" s="107"/>
      <c r="J273" s="31" t="s">
        <v>754</v>
      </c>
      <c r="K273" s="107" t="s">
        <v>767</v>
      </c>
      <c r="L273" s="107" t="s">
        <v>768</v>
      </c>
      <c r="M273" s="35" t="s">
        <v>765</v>
      </c>
      <c r="N273" s="38"/>
      <c r="O273" s="188" t="s">
        <v>42</v>
      </c>
      <c r="P273" s="189" t="s">
        <v>42</v>
      </c>
      <c r="Q273" s="189" t="s">
        <v>42</v>
      </c>
      <c r="R273" s="189" t="s">
        <v>42</v>
      </c>
      <c r="S273" s="189" t="s">
        <v>42</v>
      </c>
      <c r="T273" s="189" t="s">
        <v>42</v>
      </c>
      <c r="U273" s="201">
        <v>200</v>
      </c>
      <c r="V273" s="201" t="s">
        <v>38</v>
      </c>
      <c r="W273" s="201">
        <v>300</v>
      </c>
      <c r="X273" s="201" t="s">
        <v>38</v>
      </c>
      <c r="Y273" s="202">
        <v>400</v>
      </c>
      <c r="Z273" s="202" t="s">
        <v>969</v>
      </c>
      <c r="AA273" s="202">
        <v>400</v>
      </c>
      <c r="AB273" s="202" t="s">
        <v>969</v>
      </c>
      <c r="AC273" s="193"/>
      <c r="AD273" s="68"/>
      <c r="AE273" s="193"/>
      <c r="AF273" s="194" t="s">
        <v>1021</v>
      </c>
    </row>
    <row r="274" spans="1:32" ht="14.25" x14ac:dyDescent="0.2">
      <c r="A274" s="2" t="str">
        <f t="shared" si="4"/>
        <v>Pr_60_70_64_93</v>
      </c>
      <c r="B274" s="233" t="s">
        <v>1023</v>
      </c>
      <c r="C274" s="2">
        <v>269</v>
      </c>
      <c r="D274" s="24"/>
      <c r="E274" s="105"/>
      <c r="F274" s="106"/>
      <c r="G274" s="107"/>
      <c r="H274" s="107" t="s">
        <v>769</v>
      </c>
      <c r="I274" s="107"/>
      <c r="J274" s="31" t="s">
        <v>754</v>
      </c>
      <c r="K274" s="107" t="s">
        <v>770</v>
      </c>
      <c r="L274" s="107" t="s">
        <v>771</v>
      </c>
      <c r="M274" s="35" t="s">
        <v>765</v>
      </c>
      <c r="N274" s="38"/>
      <c r="O274" s="188" t="s">
        <v>42</v>
      </c>
      <c r="P274" s="189" t="s">
        <v>42</v>
      </c>
      <c r="Q274" s="189" t="s">
        <v>42</v>
      </c>
      <c r="R274" s="189" t="s">
        <v>42</v>
      </c>
      <c r="S274" s="189" t="s">
        <v>42</v>
      </c>
      <c r="T274" s="189" t="s">
        <v>42</v>
      </c>
      <c r="U274" s="201">
        <v>200</v>
      </c>
      <c r="V274" s="201" t="s">
        <v>38</v>
      </c>
      <c r="W274" s="201">
        <v>300</v>
      </c>
      <c r="X274" s="201" t="s">
        <v>38</v>
      </c>
      <c r="Y274" s="202">
        <v>400</v>
      </c>
      <c r="Z274" s="202" t="s">
        <v>969</v>
      </c>
      <c r="AA274" s="202">
        <v>400</v>
      </c>
      <c r="AB274" s="202" t="s">
        <v>969</v>
      </c>
      <c r="AC274" s="193"/>
      <c r="AD274" s="68"/>
      <c r="AE274" s="193"/>
      <c r="AF274" s="194" t="s">
        <v>1021</v>
      </c>
    </row>
    <row r="275" spans="1:32" ht="14.25" x14ac:dyDescent="0.2">
      <c r="A275" s="2" t="str">
        <f t="shared" si="4"/>
        <v>Ss_70</v>
      </c>
      <c r="B275" s="233" t="s">
        <v>1023</v>
      </c>
      <c r="C275" s="2">
        <v>270</v>
      </c>
      <c r="D275" s="24"/>
      <c r="E275" s="105"/>
      <c r="F275" s="106"/>
      <c r="G275" s="107"/>
      <c r="H275" s="107" t="s">
        <v>772</v>
      </c>
      <c r="I275" s="107"/>
      <c r="J275" s="31" t="s">
        <v>754</v>
      </c>
      <c r="K275" s="107" t="s">
        <v>773</v>
      </c>
      <c r="L275" s="107" t="s">
        <v>774</v>
      </c>
      <c r="M275" s="35" t="s">
        <v>765</v>
      </c>
      <c r="N275" s="38"/>
      <c r="O275" s="188" t="s">
        <v>42</v>
      </c>
      <c r="P275" s="189" t="s">
        <v>42</v>
      </c>
      <c r="Q275" s="189" t="s">
        <v>42</v>
      </c>
      <c r="R275" s="189" t="s">
        <v>42</v>
      </c>
      <c r="S275" s="189" t="s">
        <v>42</v>
      </c>
      <c r="T275" s="189" t="s">
        <v>42</v>
      </c>
      <c r="U275" s="201">
        <v>200</v>
      </c>
      <c r="V275" s="201" t="s">
        <v>38</v>
      </c>
      <c r="W275" s="201">
        <v>300</v>
      </c>
      <c r="X275" s="201" t="s">
        <v>38</v>
      </c>
      <c r="Y275" s="202">
        <v>400</v>
      </c>
      <c r="Z275" s="202" t="s">
        <v>969</v>
      </c>
      <c r="AA275" s="202">
        <v>400</v>
      </c>
      <c r="AB275" s="202" t="s">
        <v>969</v>
      </c>
      <c r="AC275" s="193"/>
      <c r="AD275" s="68"/>
      <c r="AE275" s="193"/>
      <c r="AF275" s="194" t="s">
        <v>1021</v>
      </c>
    </row>
    <row r="276" spans="1:32" ht="14.25" x14ac:dyDescent="0.2">
      <c r="A276" s="2" t="str">
        <f t="shared" si="4"/>
        <v>Pr_20_85</v>
      </c>
      <c r="B276" s="233" t="s">
        <v>1023</v>
      </c>
      <c r="C276" s="2">
        <v>271</v>
      </c>
      <c r="D276" s="24"/>
      <c r="E276" s="115"/>
      <c r="F276" s="110"/>
      <c r="G276" s="6" t="s">
        <v>775</v>
      </c>
      <c r="H276" s="6"/>
      <c r="I276" s="6"/>
      <c r="J276" s="31"/>
      <c r="K276" s="107" t="s">
        <v>759</v>
      </c>
      <c r="L276" s="107" t="s">
        <v>760</v>
      </c>
      <c r="M276" s="35"/>
      <c r="N276" s="38"/>
      <c r="O276" s="188" t="s">
        <v>42</v>
      </c>
      <c r="P276" s="189" t="s">
        <v>42</v>
      </c>
      <c r="Q276" s="189" t="s">
        <v>42</v>
      </c>
      <c r="R276" s="189" t="s">
        <v>42</v>
      </c>
      <c r="S276" s="189" t="s">
        <v>42</v>
      </c>
      <c r="T276" s="189" t="s">
        <v>42</v>
      </c>
      <c r="U276" s="201">
        <v>200</v>
      </c>
      <c r="V276" s="201" t="s">
        <v>38</v>
      </c>
      <c r="W276" s="201">
        <v>300</v>
      </c>
      <c r="X276" s="201" t="s">
        <v>38</v>
      </c>
      <c r="Y276" s="202">
        <v>400</v>
      </c>
      <c r="Z276" s="202" t="s">
        <v>38</v>
      </c>
      <c r="AA276" s="202">
        <v>400</v>
      </c>
      <c r="AB276" s="202" t="s">
        <v>38</v>
      </c>
      <c r="AC276" s="193"/>
      <c r="AD276" s="68" t="s">
        <v>776</v>
      </c>
      <c r="AE276" s="193"/>
      <c r="AF276" s="194" t="s">
        <v>1021</v>
      </c>
    </row>
    <row r="277" spans="1:32" ht="14.25" x14ac:dyDescent="0.2">
      <c r="A277" s="2" t="str">
        <f t="shared" si="4"/>
        <v>Pr_65_72</v>
      </c>
      <c r="B277" s="233" t="s">
        <v>1023</v>
      </c>
      <c r="C277" s="2">
        <v>272</v>
      </c>
      <c r="D277" s="24"/>
      <c r="E277" s="115"/>
      <c r="F277" s="110"/>
      <c r="G277" s="6" t="s">
        <v>707</v>
      </c>
      <c r="H277" s="6"/>
      <c r="I277" s="6"/>
      <c r="J277" s="31"/>
      <c r="K277" s="107" t="s">
        <v>708</v>
      </c>
      <c r="L277" s="107" t="s">
        <v>709</v>
      </c>
      <c r="M277" s="35"/>
      <c r="N277" s="38"/>
      <c r="O277" s="188" t="s">
        <v>42</v>
      </c>
      <c r="P277" s="189" t="s">
        <v>42</v>
      </c>
      <c r="Q277" s="189" t="s">
        <v>42</v>
      </c>
      <c r="R277" s="189" t="s">
        <v>42</v>
      </c>
      <c r="S277" s="189" t="s">
        <v>42</v>
      </c>
      <c r="T277" s="189" t="s">
        <v>42</v>
      </c>
      <c r="U277" s="201">
        <v>200</v>
      </c>
      <c r="V277" s="201" t="s">
        <v>38</v>
      </c>
      <c r="W277" s="201">
        <v>300</v>
      </c>
      <c r="X277" s="201" t="s">
        <v>38</v>
      </c>
      <c r="Y277" s="202">
        <v>400</v>
      </c>
      <c r="Z277" s="202" t="s">
        <v>38</v>
      </c>
      <c r="AA277" s="202">
        <v>400</v>
      </c>
      <c r="AB277" s="202" t="s">
        <v>38</v>
      </c>
      <c r="AC277" s="193"/>
      <c r="AD277" s="68" t="s">
        <v>776</v>
      </c>
      <c r="AE277" s="193"/>
      <c r="AF277" s="194" t="s">
        <v>1021</v>
      </c>
    </row>
    <row r="278" spans="1:32" ht="14.25" x14ac:dyDescent="0.2">
      <c r="A278" s="2" t="str">
        <f t="shared" si="4"/>
        <v>Ss_70_80_25</v>
      </c>
      <c r="B278" s="233" t="s">
        <v>1023</v>
      </c>
      <c r="C278" s="2">
        <v>273</v>
      </c>
      <c r="D278" s="24"/>
      <c r="E278" s="115" t="s">
        <v>777</v>
      </c>
      <c r="F278" s="110"/>
      <c r="G278" s="110"/>
      <c r="H278" s="110"/>
      <c r="I278" s="110"/>
      <c r="J278" s="32"/>
      <c r="K278" s="106" t="s">
        <v>778</v>
      </c>
      <c r="L278" s="106" t="s">
        <v>779</v>
      </c>
      <c r="M278" s="36"/>
      <c r="N278" s="38"/>
      <c r="O278" s="188" t="s">
        <v>42</v>
      </c>
      <c r="P278" s="189" t="s">
        <v>42</v>
      </c>
      <c r="Q278" s="189" t="s">
        <v>42</v>
      </c>
      <c r="R278" s="189" t="s">
        <v>42</v>
      </c>
      <c r="S278" s="189" t="s">
        <v>42</v>
      </c>
      <c r="T278" s="189" t="s">
        <v>42</v>
      </c>
      <c r="U278" s="201">
        <v>200</v>
      </c>
      <c r="V278" s="201" t="s">
        <v>38</v>
      </c>
      <c r="W278" s="201">
        <v>300</v>
      </c>
      <c r="X278" s="201" t="s">
        <v>38</v>
      </c>
      <c r="Y278" s="202">
        <v>400</v>
      </c>
      <c r="Z278" s="202" t="s">
        <v>969</v>
      </c>
      <c r="AA278" s="202">
        <v>400</v>
      </c>
      <c r="AB278" s="202" t="s">
        <v>969</v>
      </c>
      <c r="AC278" s="193"/>
      <c r="AD278" s="68" t="s">
        <v>780</v>
      </c>
      <c r="AE278" s="193"/>
      <c r="AF278" s="194" t="s">
        <v>1021</v>
      </c>
    </row>
    <row r="279" spans="1:32" ht="14.25" x14ac:dyDescent="0.2">
      <c r="A279" s="2" t="str">
        <f t="shared" si="4"/>
        <v>Ss_70_80_33</v>
      </c>
      <c r="B279" s="233" t="s">
        <v>1023</v>
      </c>
      <c r="C279" s="2">
        <v>274</v>
      </c>
      <c r="D279" s="24"/>
      <c r="E279" s="110" t="s">
        <v>781</v>
      </c>
      <c r="F279" s="110"/>
      <c r="G279" s="110" t="s">
        <v>782</v>
      </c>
      <c r="H279" s="110"/>
      <c r="I279" s="110"/>
      <c r="J279" s="33" t="s">
        <v>783</v>
      </c>
      <c r="K279" s="110" t="s">
        <v>784</v>
      </c>
      <c r="L279" s="110" t="s">
        <v>785</v>
      </c>
      <c r="M279" s="37" t="s">
        <v>786</v>
      </c>
      <c r="N279" s="38"/>
      <c r="O279" s="188" t="s">
        <v>42</v>
      </c>
      <c r="P279" s="189" t="s">
        <v>42</v>
      </c>
      <c r="Q279" s="189" t="s">
        <v>42</v>
      </c>
      <c r="R279" s="189" t="s">
        <v>42</v>
      </c>
      <c r="S279" s="189" t="s">
        <v>42</v>
      </c>
      <c r="T279" s="189" t="s">
        <v>42</v>
      </c>
      <c r="U279" s="201">
        <v>200</v>
      </c>
      <c r="V279" s="201" t="s">
        <v>38</v>
      </c>
      <c r="W279" s="201">
        <v>300</v>
      </c>
      <c r="X279" s="201" t="s">
        <v>38</v>
      </c>
      <c r="Y279" s="202">
        <v>400</v>
      </c>
      <c r="Z279" s="202" t="s">
        <v>969</v>
      </c>
      <c r="AA279" s="202">
        <v>400</v>
      </c>
      <c r="AB279" s="202" t="s">
        <v>969</v>
      </c>
      <c r="AC279" s="193"/>
      <c r="AD279" s="68" t="s">
        <v>787</v>
      </c>
      <c r="AE279" s="193"/>
      <c r="AF279" s="194" t="s">
        <v>1021</v>
      </c>
    </row>
    <row r="280" spans="1:32" ht="14.25" x14ac:dyDescent="0.2">
      <c r="A280" s="2" t="str">
        <f t="shared" si="4"/>
        <v>Pr_70_70_47</v>
      </c>
      <c r="B280" s="233" t="s">
        <v>1023</v>
      </c>
      <c r="C280" s="2">
        <v>275</v>
      </c>
      <c r="D280" s="24"/>
      <c r="E280" s="115"/>
      <c r="F280" s="110"/>
      <c r="G280" s="110" t="s">
        <v>788</v>
      </c>
      <c r="H280" s="110"/>
      <c r="I280" s="110"/>
      <c r="J280" s="33" t="s">
        <v>783</v>
      </c>
      <c r="K280" s="110" t="s">
        <v>789</v>
      </c>
      <c r="L280" s="110" t="s">
        <v>790</v>
      </c>
      <c r="M280" s="37" t="s">
        <v>786</v>
      </c>
      <c r="N280" s="38"/>
      <c r="O280" s="188" t="s">
        <v>42</v>
      </c>
      <c r="P280" s="189" t="s">
        <v>42</v>
      </c>
      <c r="Q280" s="189" t="s">
        <v>42</v>
      </c>
      <c r="R280" s="189" t="s">
        <v>42</v>
      </c>
      <c r="S280" s="189" t="s">
        <v>42</v>
      </c>
      <c r="T280" s="189" t="s">
        <v>42</v>
      </c>
      <c r="U280" s="201">
        <v>200</v>
      </c>
      <c r="V280" s="201" t="s">
        <v>38</v>
      </c>
      <c r="W280" s="201">
        <v>300</v>
      </c>
      <c r="X280" s="201" t="s">
        <v>38</v>
      </c>
      <c r="Y280" s="202">
        <v>400</v>
      </c>
      <c r="Z280" s="202" t="s">
        <v>969</v>
      </c>
      <c r="AA280" s="202">
        <v>400</v>
      </c>
      <c r="AB280" s="202" t="s">
        <v>969</v>
      </c>
      <c r="AC280" s="193"/>
      <c r="AD280" s="68" t="s">
        <v>791</v>
      </c>
      <c r="AE280" s="193"/>
      <c r="AF280" s="194" t="s">
        <v>1021</v>
      </c>
    </row>
    <row r="281" spans="1:32" ht="14.25" x14ac:dyDescent="0.2">
      <c r="A281" s="2" t="str">
        <f t="shared" si="4"/>
        <v>Pr_70_70</v>
      </c>
      <c r="B281" s="233" t="s">
        <v>1023</v>
      </c>
      <c r="C281" s="2">
        <v>276</v>
      </c>
      <c r="D281" s="24"/>
      <c r="E281" s="115" t="s">
        <v>792</v>
      </c>
      <c r="F281" s="110"/>
      <c r="G281" s="110"/>
      <c r="H281" s="110"/>
      <c r="I281" s="110"/>
      <c r="J281" s="32" t="s">
        <v>793</v>
      </c>
      <c r="K281" s="106" t="s">
        <v>794</v>
      </c>
      <c r="L281" s="106" t="s">
        <v>795</v>
      </c>
      <c r="M281" s="36" t="s">
        <v>796</v>
      </c>
      <c r="N281" s="38"/>
      <c r="O281" s="188" t="s">
        <v>42</v>
      </c>
      <c r="P281" s="189" t="s">
        <v>42</v>
      </c>
      <c r="Q281" s="189" t="s">
        <v>42</v>
      </c>
      <c r="R281" s="189" t="s">
        <v>42</v>
      </c>
      <c r="S281" s="189" t="s">
        <v>42</v>
      </c>
      <c r="T281" s="189" t="s">
        <v>42</v>
      </c>
      <c r="U281" s="201">
        <v>200</v>
      </c>
      <c r="V281" s="201" t="s">
        <v>38</v>
      </c>
      <c r="W281" s="201">
        <v>300</v>
      </c>
      <c r="X281" s="201" t="s">
        <v>38</v>
      </c>
      <c r="Y281" s="202">
        <v>400</v>
      </c>
      <c r="Z281" s="202" t="s">
        <v>38</v>
      </c>
      <c r="AA281" s="202">
        <v>400</v>
      </c>
      <c r="AB281" s="202" t="s">
        <v>38</v>
      </c>
      <c r="AC281" s="193"/>
      <c r="AD281" s="68" t="s">
        <v>780</v>
      </c>
      <c r="AE281" s="193"/>
      <c r="AF281" s="194" t="s">
        <v>1021</v>
      </c>
    </row>
    <row r="282" spans="1:32" ht="14.25" x14ac:dyDescent="0.2">
      <c r="A282" s="2" t="str">
        <f t="shared" si="4"/>
        <v>Pr_65_70_11_17</v>
      </c>
      <c r="B282" s="233" t="s">
        <v>1023</v>
      </c>
      <c r="C282" s="2">
        <v>277</v>
      </c>
      <c r="D282" s="24"/>
      <c r="E282" s="115" t="s">
        <v>797</v>
      </c>
      <c r="F282" s="110"/>
      <c r="G282" s="110"/>
      <c r="H282" s="110"/>
      <c r="I282" s="110"/>
      <c r="J282" s="32" t="s">
        <v>754</v>
      </c>
      <c r="K282" s="106" t="s">
        <v>798</v>
      </c>
      <c r="L282" s="106" t="s">
        <v>799</v>
      </c>
      <c r="M282" s="36" t="s">
        <v>800</v>
      </c>
      <c r="N282" s="38"/>
      <c r="O282" s="188" t="s">
        <v>42</v>
      </c>
      <c r="P282" s="189" t="s">
        <v>42</v>
      </c>
      <c r="Q282" s="189" t="s">
        <v>42</v>
      </c>
      <c r="R282" s="189" t="s">
        <v>42</v>
      </c>
      <c r="S282" s="189" t="s">
        <v>42</v>
      </c>
      <c r="T282" s="189" t="s">
        <v>42</v>
      </c>
      <c r="U282" s="201">
        <v>200</v>
      </c>
      <c r="V282" s="201" t="s">
        <v>38</v>
      </c>
      <c r="W282" s="201">
        <v>300</v>
      </c>
      <c r="X282" s="201" t="s">
        <v>38</v>
      </c>
      <c r="Y282" s="202">
        <v>400</v>
      </c>
      <c r="Z282" s="202" t="s">
        <v>38</v>
      </c>
      <c r="AA282" s="202">
        <v>400</v>
      </c>
      <c r="AB282" s="202" t="s">
        <v>38</v>
      </c>
      <c r="AC282" s="193"/>
      <c r="AD282" s="68" t="s">
        <v>801</v>
      </c>
      <c r="AE282" s="193"/>
      <c r="AF282" s="194" t="s">
        <v>1021</v>
      </c>
    </row>
    <row r="283" spans="1:32" ht="14.25" x14ac:dyDescent="0.2">
      <c r="A283" s="2" t="str">
        <f t="shared" si="4"/>
        <v>Pr_65_70_11_17</v>
      </c>
      <c r="B283" s="233" t="s">
        <v>1023</v>
      </c>
      <c r="C283" s="2">
        <v>278</v>
      </c>
      <c r="D283" s="24"/>
      <c r="E283" s="110" t="s">
        <v>802</v>
      </c>
      <c r="F283" s="110"/>
      <c r="G283" s="6" t="s">
        <v>630</v>
      </c>
      <c r="H283" s="6"/>
      <c r="I283" s="6"/>
      <c r="J283" s="31"/>
      <c r="K283" s="107" t="s">
        <v>735</v>
      </c>
      <c r="L283" s="107" t="s">
        <v>733</v>
      </c>
      <c r="M283" s="35" t="s">
        <v>765</v>
      </c>
      <c r="N283" s="38"/>
      <c r="O283" s="188" t="s">
        <v>42</v>
      </c>
      <c r="P283" s="189" t="s">
        <v>42</v>
      </c>
      <c r="Q283" s="189" t="s">
        <v>42</v>
      </c>
      <c r="R283" s="189" t="s">
        <v>42</v>
      </c>
      <c r="S283" s="201">
        <v>100</v>
      </c>
      <c r="T283" s="201" t="s">
        <v>37</v>
      </c>
      <c r="U283" s="201">
        <v>200</v>
      </c>
      <c r="V283" s="201" t="s">
        <v>38</v>
      </c>
      <c r="W283" s="201">
        <v>300</v>
      </c>
      <c r="X283" s="201" t="s">
        <v>38</v>
      </c>
      <c r="Y283" s="202">
        <v>400</v>
      </c>
      <c r="Z283" s="202" t="s">
        <v>38</v>
      </c>
      <c r="AA283" s="202">
        <v>400</v>
      </c>
      <c r="AB283" s="202" t="s">
        <v>38</v>
      </c>
      <c r="AC283" s="193"/>
      <c r="AD283" s="68" t="s">
        <v>635</v>
      </c>
      <c r="AE283" s="193"/>
      <c r="AF283" s="194" t="s">
        <v>1021</v>
      </c>
    </row>
    <row r="284" spans="1:32" ht="14.25" x14ac:dyDescent="0.2">
      <c r="A284" s="2" t="str">
        <f t="shared" si="4"/>
        <v>Pr_65_70_11_17</v>
      </c>
      <c r="B284" s="233" t="s">
        <v>1023</v>
      </c>
      <c r="C284" s="2">
        <v>279</v>
      </c>
      <c r="D284" s="24"/>
      <c r="E284" s="115"/>
      <c r="F284" s="110"/>
      <c r="G284" s="6" t="s">
        <v>803</v>
      </c>
      <c r="H284" s="6"/>
      <c r="I284" s="6"/>
      <c r="J284" s="31"/>
      <c r="K284" s="107" t="s">
        <v>735</v>
      </c>
      <c r="L284" s="107" t="s">
        <v>733</v>
      </c>
      <c r="M284" s="35" t="s">
        <v>765</v>
      </c>
      <c r="N284" s="38"/>
      <c r="O284" s="188" t="s">
        <v>42</v>
      </c>
      <c r="P284" s="189" t="s">
        <v>42</v>
      </c>
      <c r="Q284" s="189" t="s">
        <v>42</v>
      </c>
      <c r="R284" s="189" t="s">
        <v>42</v>
      </c>
      <c r="S284" s="189" t="s">
        <v>42</v>
      </c>
      <c r="T284" s="189" t="s">
        <v>42</v>
      </c>
      <c r="U284" s="201">
        <v>200</v>
      </c>
      <c r="V284" s="201" t="s">
        <v>38</v>
      </c>
      <c r="W284" s="201">
        <v>300</v>
      </c>
      <c r="X284" s="201" t="s">
        <v>38</v>
      </c>
      <c r="Y284" s="202">
        <v>400</v>
      </c>
      <c r="Z284" s="202" t="s">
        <v>38</v>
      </c>
      <c r="AA284" s="202">
        <v>400</v>
      </c>
      <c r="AB284" s="202" t="s">
        <v>38</v>
      </c>
      <c r="AC284" s="193"/>
      <c r="AD284" s="68" t="s">
        <v>804</v>
      </c>
      <c r="AE284" s="193"/>
      <c r="AF284" s="194" t="s">
        <v>1021</v>
      </c>
    </row>
    <row r="285" spans="1:32" ht="14.25" x14ac:dyDescent="0.2">
      <c r="A285" s="2" t="str">
        <f t="shared" si="4"/>
        <v>Pr_65_70_11_71</v>
      </c>
      <c r="B285" s="233" t="s">
        <v>1023</v>
      </c>
      <c r="C285" s="2">
        <v>280</v>
      </c>
      <c r="D285" s="24"/>
      <c r="E285" s="115"/>
      <c r="F285" s="110"/>
      <c r="G285" s="6" t="s">
        <v>638</v>
      </c>
      <c r="H285" s="6"/>
      <c r="I285" s="6"/>
      <c r="J285" s="31"/>
      <c r="K285" s="107" t="s">
        <v>735</v>
      </c>
      <c r="L285" s="107" t="s">
        <v>733</v>
      </c>
      <c r="M285" s="35" t="s">
        <v>765</v>
      </c>
      <c r="N285" s="38"/>
      <c r="O285" s="188" t="s">
        <v>42</v>
      </c>
      <c r="P285" s="189" t="s">
        <v>42</v>
      </c>
      <c r="Q285" s="189" t="s">
        <v>42</v>
      </c>
      <c r="R285" s="189" t="s">
        <v>42</v>
      </c>
      <c r="S285" s="189" t="s">
        <v>42</v>
      </c>
      <c r="T285" s="189" t="s">
        <v>42</v>
      </c>
      <c r="U285" s="201">
        <v>200</v>
      </c>
      <c r="V285" s="201" t="s">
        <v>38</v>
      </c>
      <c r="W285" s="201">
        <v>300</v>
      </c>
      <c r="X285" s="201" t="s">
        <v>38</v>
      </c>
      <c r="Y285" s="202">
        <v>400</v>
      </c>
      <c r="Z285" s="202" t="s">
        <v>38</v>
      </c>
      <c r="AA285" s="202">
        <v>400</v>
      </c>
      <c r="AB285" s="202" t="s">
        <v>38</v>
      </c>
      <c r="AC285" s="193"/>
      <c r="AD285" s="68" t="s">
        <v>805</v>
      </c>
      <c r="AE285" s="193"/>
      <c r="AF285" s="194" t="s">
        <v>1021</v>
      </c>
    </row>
    <row r="286" spans="1:32" ht="14.25" x14ac:dyDescent="0.2">
      <c r="A286" s="2" t="str">
        <f t="shared" si="4"/>
        <v>Pr_65_70_11_71</v>
      </c>
      <c r="B286" s="233" t="s">
        <v>1023</v>
      </c>
      <c r="C286" s="2">
        <v>281</v>
      </c>
      <c r="D286" s="24"/>
      <c r="E286" s="115" t="s">
        <v>737</v>
      </c>
      <c r="F286" s="110"/>
      <c r="G286" s="6" t="s">
        <v>738</v>
      </c>
      <c r="H286" s="6"/>
      <c r="I286" s="6"/>
      <c r="J286" s="43"/>
      <c r="K286" s="118" t="s">
        <v>739</v>
      </c>
      <c r="L286" s="118" t="s">
        <v>740</v>
      </c>
      <c r="M286" s="59"/>
      <c r="N286" s="38"/>
      <c r="O286" s="188" t="s">
        <v>42</v>
      </c>
      <c r="P286" s="189" t="s">
        <v>42</v>
      </c>
      <c r="Q286" s="189" t="s">
        <v>42</v>
      </c>
      <c r="R286" s="189" t="s">
        <v>42</v>
      </c>
      <c r="S286" s="189" t="s">
        <v>42</v>
      </c>
      <c r="T286" s="189" t="s">
        <v>42</v>
      </c>
      <c r="U286" s="201">
        <v>200</v>
      </c>
      <c r="V286" s="201" t="s">
        <v>38</v>
      </c>
      <c r="W286" s="201">
        <v>300</v>
      </c>
      <c r="X286" s="201" t="s">
        <v>38</v>
      </c>
      <c r="Y286" s="202">
        <v>400</v>
      </c>
      <c r="Z286" s="202" t="s">
        <v>38</v>
      </c>
      <c r="AA286" s="202">
        <v>400</v>
      </c>
      <c r="AB286" s="202" t="s">
        <v>38</v>
      </c>
      <c r="AC286" s="193"/>
      <c r="AD286" s="68" t="s">
        <v>736</v>
      </c>
      <c r="AE286" s="193"/>
      <c r="AF286" s="194" t="s">
        <v>1021</v>
      </c>
    </row>
    <row r="287" spans="1:32" ht="14.25" x14ac:dyDescent="0.2">
      <c r="A287" s="2" t="str">
        <f t="shared" si="4"/>
        <v>SL_90_60_01</v>
      </c>
      <c r="B287" s="233" t="s">
        <v>1023</v>
      </c>
      <c r="C287" s="2">
        <v>282</v>
      </c>
      <c r="D287" s="24"/>
      <c r="E287" s="115"/>
      <c r="F287" s="110"/>
      <c r="G287" s="6" t="s">
        <v>741</v>
      </c>
      <c r="H287" s="6"/>
      <c r="I287" s="6"/>
      <c r="J287" s="31"/>
      <c r="K287" s="107" t="s">
        <v>739</v>
      </c>
      <c r="L287" s="107" t="s">
        <v>740</v>
      </c>
      <c r="M287" s="35"/>
      <c r="N287" s="38"/>
      <c r="O287" s="188" t="s">
        <v>42</v>
      </c>
      <c r="P287" s="189" t="s">
        <v>42</v>
      </c>
      <c r="Q287" s="189" t="s">
        <v>42</v>
      </c>
      <c r="R287" s="189" t="s">
        <v>42</v>
      </c>
      <c r="S287" s="189" t="s">
        <v>42</v>
      </c>
      <c r="T287" s="189" t="s">
        <v>42</v>
      </c>
      <c r="U287" s="201">
        <v>200</v>
      </c>
      <c r="V287" s="201" t="s">
        <v>38</v>
      </c>
      <c r="W287" s="201">
        <v>300</v>
      </c>
      <c r="X287" s="201" t="s">
        <v>38</v>
      </c>
      <c r="Y287" s="202">
        <v>400</v>
      </c>
      <c r="Z287" s="202" t="s">
        <v>38</v>
      </c>
      <c r="AA287" s="202">
        <v>400</v>
      </c>
      <c r="AB287" s="202" t="s">
        <v>38</v>
      </c>
      <c r="AC287" s="193"/>
      <c r="AD287" s="68" t="s">
        <v>736</v>
      </c>
      <c r="AE287" s="193"/>
      <c r="AF287" s="195" t="s">
        <v>715</v>
      </c>
    </row>
    <row r="288" spans="1:32" ht="14.25" x14ac:dyDescent="0.2">
      <c r="A288" s="2" t="str">
        <f t="shared" si="4"/>
        <v>SL_90_60_01</v>
      </c>
      <c r="B288" s="233" t="s">
        <v>1023</v>
      </c>
      <c r="C288" s="2">
        <v>283</v>
      </c>
      <c r="D288" s="25"/>
      <c r="E288" s="115" t="s">
        <v>742</v>
      </c>
      <c r="F288" s="110"/>
      <c r="G288" s="110" t="s">
        <v>743</v>
      </c>
      <c r="H288" s="110"/>
      <c r="I288" s="110"/>
      <c r="J288" s="32"/>
      <c r="K288" s="106" t="s">
        <v>744</v>
      </c>
      <c r="L288" s="106" t="s">
        <v>745</v>
      </c>
      <c r="M288" s="36"/>
      <c r="N288" s="38"/>
      <c r="O288" s="188" t="s">
        <v>42</v>
      </c>
      <c r="P288" s="189" t="s">
        <v>42</v>
      </c>
      <c r="Q288" s="189" t="s">
        <v>42</v>
      </c>
      <c r="R288" s="189" t="s">
        <v>42</v>
      </c>
      <c r="S288" s="201">
        <v>100</v>
      </c>
      <c r="T288" s="201" t="s">
        <v>37</v>
      </c>
      <c r="U288" s="201">
        <v>200</v>
      </c>
      <c r="V288" s="201" t="s">
        <v>38</v>
      </c>
      <c r="W288" s="201">
        <v>300</v>
      </c>
      <c r="X288" s="201" t="s">
        <v>38</v>
      </c>
      <c r="Y288" s="202">
        <v>400</v>
      </c>
      <c r="Z288" s="202" t="s">
        <v>38</v>
      </c>
      <c r="AA288" s="202">
        <v>400</v>
      </c>
      <c r="AB288" s="202" t="s">
        <v>38</v>
      </c>
      <c r="AC288" s="193"/>
      <c r="AD288" s="68" t="s">
        <v>746</v>
      </c>
      <c r="AE288" s="193"/>
      <c r="AF288" s="194" t="s">
        <v>1021</v>
      </c>
    </row>
    <row r="289" spans="1:32" ht="14.25" x14ac:dyDescent="0.2">
      <c r="A289" s="2" t="str">
        <f t="shared" si="4"/>
        <v>Pr_65_52_61</v>
      </c>
      <c r="B289" s="233" t="s">
        <v>1023</v>
      </c>
      <c r="C289" s="2">
        <v>284</v>
      </c>
      <c r="D289" s="25"/>
      <c r="E289" s="115"/>
      <c r="F289" s="110"/>
      <c r="G289" s="110" t="s">
        <v>806</v>
      </c>
      <c r="H289" s="110"/>
      <c r="I289" s="110"/>
      <c r="J289" s="32"/>
      <c r="K289" s="106" t="s">
        <v>744</v>
      </c>
      <c r="L289" s="106" t="s">
        <v>745</v>
      </c>
      <c r="M289" s="36"/>
      <c r="N289" s="38"/>
      <c r="O289" s="188" t="s">
        <v>42</v>
      </c>
      <c r="P289" s="189" t="s">
        <v>42</v>
      </c>
      <c r="Q289" s="189" t="s">
        <v>42</v>
      </c>
      <c r="R289" s="189" t="s">
        <v>42</v>
      </c>
      <c r="S289" s="189" t="s">
        <v>42</v>
      </c>
      <c r="T289" s="189" t="s">
        <v>42</v>
      </c>
      <c r="U289" s="201">
        <v>200</v>
      </c>
      <c r="V289" s="201" t="s">
        <v>38</v>
      </c>
      <c r="W289" s="201">
        <v>300</v>
      </c>
      <c r="X289" s="201" t="s">
        <v>38</v>
      </c>
      <c r="Y289" s="202">
        <v>400</v>
      </c>
      <c r="Z289" s="202" t="s">
        <v>38</v>
      </c>
      <c r="AA289" s="202">
        <v>400</v>
      </c>
      <c r="AB289" s="202" t="s">
        <v>38</v>
      </c>
      <c r="AC289" s="193"/>
      <c r="AD289" s="68" t="s">
        <v>746</v>
      </c>
      <c r="AE289" s="193"/>
      <c r="AF289" s="194" t="s">
        <v>1021</v>
      </c>
    </row>
    <row r="290" spans="1:32" ht="14.25" x14ac:dyDescent="0.2">
      <c r="A290" s="2" t="str">
        <f t="shared" si="4"/>
        <v>Pr_65_70_36</v>
      </c>
      <c r="B290" s="233" t="s">
        <v>1023</v>
      </c>
      <c r="C290" s="2">
        <v>285</v>
      </c>
      <c r="D290" s="25"/>
      <c r="E290" s="116" t="s">
        <v>706</v>
      </c>
      <c r="F290" s="117"/>
      <c r="G290" s="106" t="s">
        <v>729</v>
      </c>
      <c r="H290" s="106"/>
      <c r="I290" s="106"/>
      <c r="J290" s="32"/>
      <c r="K290" s="107" t="s">
        <v>725</v>
      </c>
      <c r="L290" s="107" t="s">
        <v>726</v>
      </c>
      <c r="M290" s="36"/>
      <c r="N290" s="38"/>
      <c r="O290" s="188" t="s">
        <v>42</v>
      </c>
      <c r="P290" s="189" t="s">
        <v>42</v>
      </c>
      <c r="Q290" s="189" t="s">
        <v>42</v>
      </c>
      <c r="R290" s="189" t="s">
        <v>42</v>
      </c>
      <c r="S290" s="189" t="s">
        <v>42</v>
      </c>
      <c r="T290" s="189" t="s">
        <v>42</v>
      </c>
      <c r="U290" s="189" t="s">
        <v>42</v>
      </c>
      <c r="V290" s="189" t="s">
        <v>42</v>
      </c>
      <c r="W290" s="189" t="s">
        <v>42</v>
      </c>
      <c r="X290" s="189" t="s">
        <v>42</v>
      </c>
      <c r="Y290" s="202">
        <v>400</v>
      </c>
      <c r="Z290" s="202" t="s">
        <v>38</v>
      </c>
      <c r="AA290" s="202">
        <v>400</v>
      </c>
      <c r="AB290" s="202" t="s">
        <v>38</v>
      </c>
      <c r="AC290" s="193"/>
      <c r="AD290" s="68"/>
      <c r="AE290" s="193"/>
      <c r="AF290" s="194" t="s">
        <v>1021</v>
      </c>
    </row>
    <row r="291" spans="1:32" ht="14.25" x14ac:dyDescent="0.2">
      <c r="A291" s="2" t="str">
        <f t="shared" si="4"/>
        <v>Pr_65_70_48</v>
      </c>
      <c r="B291" s="233" t="s">
        <v>1023</v>
      </c>
      <c r="C291" s="2">
        <v>286</v>
      </c>
      <c r="D291" s="24"/>
      <c r="E291" s="115" t="s">
        <v>807</v>
      </c>
      <c r="F291" s="110"/>
      <c r="G291" s="6" t="s">
        <v>808</v>
      </c>
      <c r="H291" s="6"/>
      <c r="I291" s="6"/>
      <c r="J291" s="31"/>
      <c r="K291" s="107" t="s">
        <v>809</v>
      </c>
      <c r="L291" s="107" t="s">
        <v>810</v>
      </c>
      <c r="M291" s="35"/>
      <c r="N291" s="38"/>
      <c r="O291" s="188" t="s">
        <v>42</v>
      </c>
      <c r="P291" s="189" t="s">
        <v>42</v>
      </c>
      <c r="Q291" s="189" t="s">
        <v>42</v>
      </c>
      <c r="R291" s="189" t="s">
        <v>42</v>
      </c>
      <c r="S291" s="189" t="s">
        <v>42</v>
      </c>
      <c r="T291" s="189" t="s">
        <v>42</v>
      </c>
      <c r="U291" s="189" t="s">
        <v>42</v>
      </c>
      <c r="V291" s="189" t="s">
        <v>42</v>
      </c>
      <c r="W291" s="189" t="s">
        <v>42</v>
      </c>
      <c r="X291" s="189" t="s">
        <v>42</v>
      </c>
      <c r="Y291" s="189" t="s">
        <v>42</v>
      </c>
      <c r="Z291" s="189" t="s">
        <v>42</v>
      </c>
      <c r="AA291" s="189" t="s">
        <v>42</v>
      </c>
      <c r="AB291" s="189" t="s">
        <v>42</v>
      </c>
      <c r="AC291" s="193"/>
      <c r="AD291" s="68" t="s">
        <v>749</v>
      </c>
      <c r="AE291" s="193"/>
      <c r="AF291" s="194" t="s">
        <v>1021</v>
      </c>
    </row>
    <row r="292" spans="1:32" ht="14.25" x14ac:dyDescent="0.2">
      <c r="A292" s="2" t="str">
        <f t="shared" si="4"/>
        <v>As per element</v>
      </c>
      <c r="B292" s="233" t="s">
        <v>1023</v>
      </c>
      <c r="C292" s="2">
        <v>287</v>
      </c>
      <c r="D292" s="24"/>
      <c r="E292" s="115"/>
      <c r="F292" s="110"/>
      <c r="G292" s="6" t="s">
        <v>811</v>
      </c>
      <c r="H292" s="6"/>
      <c r="I292" s="6"/>
      <c r="J292" s="31"/>
      <c r="K292" s="107" t="s">
        <v>812</v>
      </c>
      <c r="L292" s="107" t="s">
        <v>813</v>
      </c>
      <c r="M292" s="35"/>
      <c r="N292" s="38"/>
      <c r="O292" s="188" t="s">
        <v>42</v>
      </c>
      <c r="P292" s="189" t="s">
        <v>42</v>
      </c>
      <c r="Q292" s="189" t="s">
        <v>42</v>
      </c>
      <c r="R292" s="189" t="s">
        <v>42</v>
      </c>
      <c r="S292" s="189" t="s">
        <v>42</v>
      </c>
      <c r="T292" s="189" t="s">
        <v>42</v>
      </c>
      <c r="U292" s="189" t="s">
        <v>42</v>
      </c>
      <c r="V292" s="189" t="s">
        <v>42</v>
      </c>
      <c r="W292" s="189" t="s">
        <v>42</v>
      </c>
      <c r="X292" s="189" t="s">
        <v>42</v>
      </c>
      <c r="Y292" s="189" t="s">
        <v>42</v>
      </c>
      <c r="Z292" s="189" t="s">
        <v>42</v>
      </c>
      <c r="AA292" s="189" t="s">
        <v>42</v>
      </c>
      <c r="AB292" s="189" t="s">
        <v>42</v>
      </c>
      <c r="AC292" s="193"/>
      <c r="AD292" s="68" t="s">
        <v>749</v>
      </c>
      <c r="AE292" s="193"/>
      <c r="AF292" s="194" t="s">
        <v>1021</v>
      </c>
    </row>
    <row r="293" spans="1:32" ht="14.25" x14ac:dyDescent="0.2">
      <c r="A293" s="2">
        <f t="shared" si="4"/>
        <v>0</v>
      </c>
      <c r="B293" s="233" t="s">
        <v>1023</v>
      </c>
      <c r="C293" s="2">
        <v>288</v>
      </c>
      <c r="D293" s="25"/>
      <c r="E293" s="115" t="s">
        <v>602</v>
      </c>
      <c r="F293" s="110"/>
      <c r="G293" s="110" t="s">
        <v>603</v>
      </c>
      <c r="H293" s="110"/>
      <c r="I293" s="110"/>
      <c r="J293" s="32"/>
      <c r="K293" s="106" t="s">
        <v>604</v>
      </c>
      <c r="L293" s="106" t="s">
        <v>472</v>
      </c>
      <c r="M293" s="36"/>
      <c r="N293" s="38"/>
      <c r="O293" s="188" t="s">
        <v>42</v>
      </c>
      <c r="P293" s="189" t="s">
        <v>42</v>
      </c>
      <c r="Q293" s="189" t="s">
        <v>42</v>
      </c>
      <c r="R293" s="189" t="s">
        <v>42</v>
      </c>
      <c r="S293" s="189" t="s">
        <v>42</v>
      </c>
      <c r="T293" s="189" t="s">
        <v>42</v>
      </c>
      <c r="U293" s="201">
        <v>200</v>
      </c>
      <c r="V293" s="201" t="s">
        <v>38</v>
      </c>
      <c r="W293" s="201">
        <v>300</v>
      </c>
      <c r="X293" s="201" t="s">
        <v>38</v>
      </c>
      <c r="Y293" s="202">
        <v>400</v>
      </c>
      <c r="Z293" s="202" t="s">
        <v>38</v>
      </c>
      <c r="AA293" s="202">
        <v>400</v>
      </c>
      <c r="AB293" s="202" t="s">
        <v>38</v>
      </c>
      <c r="AC293" s="193"/>
      <c r="AD293" s="68" t="s">
        <v>746</v>
      </c>
      <c r="AE293" s="193"/>
      <c r="AF293" s="196" t="s">
        <v>605</v>
      </c>
    </row>
    <row r="294" spans="1:32" ht="27.75" customHeight="1" x14ac:dyDescent="0.2">
      <c r="A294" s="2">
        <f t="shared" si="4"/>
        <v>0</v>
      </c>
      <c r="B294" s="233" t="s">
        <v>1023</v>
      </c>
      <c r="C294" s="2">
        <v>289</v>
      </c>
      <c r="D294" s="23" t="s">
        <v>471</v>
      </c>
      <c r="E294" s="115" t="s">
        <v>750</v>
      </c>
      <c r="F294" s="110"/>
      <c r="G294" s="110"/>
      <c r="H294" s="110"/>
      <c r="I294" s="110"/>
      <c r="J294" s="46"/>
      <c r="K294" s="119"/>
      <c r="L294" s="107" t="s">
        <v>472</v>
      </c>
      <c r="M294" s="35"/>
      <c r="N294" s="38"/>
      <c r="O294" s="188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C294" s="193"/>
      <c r="AD294" s="68"/>
      <c r="AE294" s="193"/>
      <c r="AF294" s="194" t="s">
        <v>1021</v>
      </c>
    </row>
    <row r="295" spans="1:32" ht="14.25" x14ac:dyDescent="0.2">
      <c r="A295" s="2" t="str">
        <f t="shared" si="4"/>
        <v>Ss_75_40</v>
      </c>
      <c r="B295" s="233" t="s">
        <v>1023</v>
      </c>
      <c r="C295" s="2">
        <v>290</v>
      </c>
      <c r="D295" s="25" t="s">
        <v>814</v>
      </c>
      <c r="E295" s="126"/>
      <c r="F295" s="132"/>
      <c r="G295" s="132"/>
      <c r="H295" s="132"/>
      <c r="I295" s="132"/>
      <c r="J295" s="148"/>
      <c r="K295" s="154"/>
      <c r="L295" s="154" t="s">
        <v>472</v>
      </c>
      <c r="M295" s="158"/>
      <c r="N295" s="38"/>
      <c r="O295" s="180"/>
      <c r="P295" s="180"/>
      <c r="Q295" s="180"/>
      <c r="R295" s="180"/>
      <c r="S295" s="180"/>
      <c r="T295" s="180"/>
      <c r="U295" s="180">
        <v>200</v>
      </c>
      <c r="V295" s="180"/>
      <c r="W295" s="180"/>
      <c r="X295" s="180"/>
      <c r="Y295" s="180"/>
      <c r="Z295" s="180"/>
      <c r="AA295" s="180"/>
      <c r="AB295" s="180"/>
      <c r="AC295" s="181"/>
      <c r="AD295" s="182"/>
      <c r="AE295" s="181"/>
      <c r="AF295" s="183" t="s">
        <v>1021</v>
      </c>
    </row>
    <row r="296" spans="1:32" ht="14.25" x14ac:dyDescent="0.2">
      <c r="A296" s="2" t="str">
        <f t="shared" si="4"/>
        <v>Pr_60_70_65_33</v>
      </c>
      <c r="B296" s="233" t="s">
        <v>1023</v>
      </c>
      <c r="C296" s="2">
        <v>291</v>
      </c>
      <c r="D296" s="25"/>
      <c r="E296" s="115" t="s">
        <v>815</v>
      </c>
      <c r="F296" s="110"/>
      <c r="G296" s="110" t="s">
        <v>723</v>
      </c>
      <c r="H296" s="110"/>
      <c r="I296" s="110"/>
      <c r="J296" s="46"/>
      <c r="K296" s="117" t="s">
        <v>816</v>
      </c>
      <c r="L296" s="117" t="s">
        <v>817</v>
      </c>
      <c r="M296" s="60"/>
      <c r="N296" s="38"/>
      <c r="O296" s="188" t="s">
        <v>42</v>
      </c>
      <c r="P296" s="189" t="s">
        <v>42</v>
      </c>
      <c r="Q296" s="189" t="s">
        <v>42</v>
      </c>
      <c r="R296" s="189" t="s">
        <v>42</v>
      </c>
      <c r="S296" s="201">
        <v>100</v>
      </c>
      <c r="T296" s="201" t="s">
        <v>37</v>
      </c>
      <c r="U296" s="201">
        <v>200</v>
      </c>
      <c r="V296" s="201" t="s">
        <v>38</v>
      </c>
      <c r="W296" s="201">
        <v>300</v>
      </c>
      <c r="X296" s="201" t="s">
        <v>38</v>
      </c>
      <c r="Y296" s="202">
        <v>400</v>
      </c>
      <c r="Z296" s="202" t="s">
        <v>969</v>
      </c>
      <c r="AA296" s="202">
        <v>400</v>
      </c>
      <c r="AB296" s="202" t="s">
        <v>969</v>
      </c>
      <c r="AC296" s="193"/>
      <c r="AD296" s="68" t="s">
        <v>818</v>
      </c>
      <c r="AE296" s="193"/>
      <c r="AF296" s="194" t="s">
        <v>1021</v>
      </c>
    </row>
    <row r="297" spans="1:32" ht="14.25" x14ac:dyDescent="0.2">
      <c r="A297" s="2">
        <f t="shared" si="4"/>
        <v>0</v>
      </c>
      <c r="B297" s="233" t="s">
        <v>1023</v>
      </c>
      <c r="C297" s="2">
        <v>292</v>
      </c>
      <c r="D297" s="25"/>
      <c r="E297" s="115"/>
      <c r="F297" s="110"/>
      <c r="G297" s="110" t="s">
        <v>819</v>
      </c>
      <c r="H297" s="110"/>
      <c r="I297" s="110"/>
      <c r="J297" s="46"/>
      <c r="K297" s="117" t="s">
        <v>820</v>
      </c>
      <c r="L297" s="117" t="s">
        <v>821</v>
      </c>
      <c r="M297" s="60"/>
      <c r="N297" s="38"/>
      <c r="O297" s="188" t="s">
        <v>42</v>
      </c>
      <c r="P297" s="189" t="s">
        <v>42</v>
      </c>
      <c r="Q297" s="189" t="s">
        <v>42</v>
      </c>
      <c r="R297" s="189" t="s">
        <v>42</v>
      </c>
      <c r="S297" s="189" t="s">
        <v>42</v>
      </c>
      <c r="T297" s="189" t="s">
        <v>42</v>
      </c>
      <c r="U297" s="201">
        <v>200</v>
      </c>
      <c r="V297" s="201" t="s">
        <v>38</v>
      </c>
      <c r="W297" s="201">
        <v>300</v>
      </c>
      <c r="X297" s="201" t="s">
        <v>38</v>
      </c>
      <c r="Y297" s="202">
        <v>400</v>
      </c>
      <c r="Z297" s="202" t="s">
        <v>969</v>
      </c>
      <c r="AA297" s="202">
        <v>400</v>
      </c>
      <c r="AB297" s="202" t="s">
        <v>969</v>
      </c>
      <c r="AC297" s="193"/>
      <c r="AD297" s="68" t="s">
        <v>822</v>
      </c>
      <c r="AE297" s="193"/>
      <c r="AF297" s="194" t="s">
        <v>1021</v>
      </c>
    </row>
    <row r="298" spans="1:32" ht="14.25" x14ac:dyDescent="0.2">
      <c r="A298" s="2" t="str">
        <f t="shared" si="4"/>
        <v>Pr_60_75_86</v>
      </c>
      <c r="B298" s="233" t="s">
        <v>1023</v>
      </c>
      <c r="C298" s="2">
        <v>293</v>
      </c>
      <c r="D298" s="25"/>
      <c r="E298" s="115" t="s">
        <v>823</v>
      </c>
      <c r="F298" s="110"/>
      <c r="G298" s="117"/>
      <c r="H298" s="117"/>
      <c r="I298" s="117"/>
      <c r="J298" s="46"/>
      <c r="K298" s="117"/>
      <c r="L298" s="117" t="s">
        <v>472</v>
      </c>
      <c r="M298" s="60"/>
      <c r="N298" s="38"/>
      <c r="O298" s="188" t="s">
        <v>42</v>
      </c>
      <c r="P298" s="189" t="s">
        <v>42</v>
      </c>
      <c r="Q298" s="189" t="s">
        <v>42</v>
      </c>
      <c r="R298" s="189" t="s">
        <v>42</v>
      </c>
      <c r="S298" s="189" t="s">
        <v>42</v>
      </c>
      <c r="T298" s="189" t="s">
        <v>42</v>
      </c>
      <c r="U298" s="201">
        <v>200</v>
      </c>
      <c r="V298" s="201" t="s">
        <v>38</v>
      </c>
      <c r="W298" s="201">
        <v>300</v>
      </c>
      <c r="X298" s="201" t="s">
        <v>38</v>
      </c>
      <c r="Y298" s="202">
        <v>400</v>
      </c>
      <c r="Z298" s="202" t="s">
        <v>969</v>
      </c>
      <c r="AA298" s="202">
        <v>400</v>
      </c>
      <c r="AB298" s="202" t="s">
        <v>969</v>
      </c>
      <c r="AC298" s="193"/>
      <c r="AD298" s="68" t="s">
        <v>791</v>
      </c>
      <c r="AE298" s="193"/>
      <c r="AF298" s="194" t="s">
        <v>1021</v>
      </c>
    </row>
    <row r="299" spans="1:32" ht="14.25" x14ac:dyDescent="0.2">
      <c r="A299" s="2" t="str">
        <f t="shared" si="4"/>
        <v>Pr_75_75_27</v>
      </c>
      <c r="B299" s="233" t="s">
        <v>1023</v>
      </c>
      <c r="C299" s="2">
        <v>294</v>
      </c>
      <c r="D299" s="25"/>
      <c r="E299" s="115"/>
      <c r="F299" s="110" t="s">
        <v>824</v>
      </c>
      <c r="G299" s="117"/>
      <c r="H299" s="117"/>
      <c r="I299" s="117"/>
      <c r="J299" s="46" t="s">
        <v>825</v>
      </c>
      <c r="K299" s="117" t="s">
        <v>826</v>
      </c>
      <c r="L299" s="117" t="s">
        <v>827</v>
      </c>
      <c r="M299" s="60" t="s">
        <v>828</v>
      </c>
      <c r="N299" s="38"/>
      <c r="O299" s="188" t="s">
        <v>42</v>
      </c>
      <c r="P299" s="189" t="s">
        <v>42</v>
      </c>
      <c r="Q299" s="189" t="s">
        <v>42</v>
      </c>
      <c r="R299" s="189" t="s">
        <v>42</v>
      </c>
      <c r="S299" s="189" t="s">
        <v>42</v>
      </c>
      <c r="T299" s="189" t="s">
        <v>42</v>
      </c>
      <c r="U299" s="201">
        <v>200</v>
      </c>
      <c r="V299" s="201" t="s">
        <v>38</v>
      </c>
      <c r="W299" s="201">
        <v>300</v>
      </c>
      <c r="X299" s="201" t="s">
        <v>38</v>
      </c>
      <c r="Y299" s="202">
        <v>400</v>
      </c>
      <c r="Z299" s="202" t="s">
        <v>969</v>
      </c>
      <c r="AA299" s="202">
        <v>400</v>
      </c>
      <c r="AB299" s="202" t="s">
        <v>969</v>
      </c>
      <c r="AC299" s="193"/>
      <c r="AD299" s="68" t="s">
        <v>791</v>
      </c>
      <c r="AE299" s="193"/>
      <c r="AF299" s="194" t="s">
        <v>1021</v>
      </c>
    </row>
    <row r="300" spans="1:32" ht="14.25" x14ac:dyDescent="0.2">
      <c r="A300" s="2" t="str">
        <f t="shared" si="4"/>
        <v>Pr_65_70_11_17</v>
      </c>
      <c r="B300" s="233" t="s">
        <v>1023</v>
      </c>
      <c r="C300" s="2">
        <v>295</v>
      </c>
      <c r="D300" s="25"/>
      <c r="E300" s="115"/>
      <c r="F300" s="110" t="s">
        <v>829</v>
      </c>
      <c r="G300" s="117"/>
      <c r="H300" s="117"/>
      <c r="I300" s="117"/>
      <c r="J300" s="46" t="s">
        <v>825</v>
      </c>
      <c r="K300" s="117" t="s">
        <v>830</v>
      </c>
      <c r="L300" s="117" t="s">
        <v>831</v>
      </c>
      <c r="M300" s="60" t="s">
        <v>828</v>
      </c>
      <c r="N300" s="38"/>
      <c r="O300" s="188" t="s">
        <v>42</v>
      </c>
      <c r="P300" s="189" t="s">
        <v>42</v>
      </c>
      <c r="Q300" s="189" t="s">
        <v>42</v>
      </c>
      <c r="R300" s="189" t="s">
        <v>42</v>
      </c>
      <c r="S300" s="189" t="s">
        <v>42</v>
      </c>
      <c r="T300" s="189" t="s">
        <v>42</v>
      </c>
      <c r="U300" s="201">
        <v>200</v>
      </c>
      <c r="V300" s="201" t="s">
        <v>38</v>
      </c>
      <c r="W300" s="201">
        <v>300</v>
      </c>
      <c r="X300" s="201" t="s">
        <v>38</v>
      </c>
      <c r="Y300" s="202">
        <v>400</v>
      </c>
      <c r="Z300" s="202" t="s">
        <v>38</v>
      </c>
      <c r="AA300" s="202">
        <v>400</v>
      </c>
      <c r="AB300" s="202" t="s">
        <v>38</v>
      </c>
      <c r="AC300" s="193"/>
      <c r="AD300" s="68" t="s">
        <v>791</v>
      </c>
      <c r="AE300" s="193"/>
      <c r="AF300" s="194" t="s">
        <v>1021</v>
      </c>
    </row>
    <row r="301" spans="1:32" ht="14.25" x14ac:dyDescent="0.2">
      <c r="A301" s="2" t="str">
        <f t="shared" si="4"/>
        <v>Pr_65_70_11_17</v>
      </c>
      <c r="B301" s="233" t="s">
        <v>1023</v>
      </c>
      <c r="C301" s="2">
        <v>296</v>
      </c>
      <c r="D301" s="25"/>
      <c r="E301" s="115" t="s">
        <v>802</v>
      </c>
      <c r="F301" s="110"/>
      <c r="G301" s="110" t="s">
        <v>630</v>
      </c>
      <c r="H301" s="110"/>
      <c r="I301" s="110"/>
      <c r="J301" s="33"/>
      <c r="K301" s="110" t="s">
        <v>735</v>
      </c>
      <c r="L301" s="110" t="s">
        <v>733</v>
      </c>
      <c r="M301" s="37" t="s">
        <v>765</v>
      </c>
      <c r="N301" s="38"/>
      <c r="O301" s="188" t="s">
        <v>42</v>
      </c>
      <c r="P301" s="189" t="s">
        <v>42</v>
      </c>
      <c r="Q301" s="189" t="s">
        <v>42</v>
      </c>
      <c r="R301" s="189" t="s">
        <v>42</v>
      </c>
      <c r="S301" s="201">
        <v>100</v>
      </c>
      <c r="T301" s="201" t="s">
        <v>37</v>
      </c>
      <c r="U301" s="201">
        <v>200</v>
      </c>
      <c r="V301" s="201" t="s">
        <v>38</v>
      </c>
      <c r="W301" s="201">
        <v>300</v>
      </c>
      <c r="X301" s="201" t="s">
        <v>38</v>
      </c>
      <c r="Y301" s="202">
        <v>400</v>
      </c>
      <c r="Z301" s="202" t="s">
        <v>38</v>
      </c>
      <c r="AA301" s="202">
        <v>400</v>
      </c>
      <c r="AB301" s="202" t="s">
        <v>38</v>
      </c>
      <c r="AC301" s="193"/>
      <c r="AD301" s="68" t="s">
        <v>635</v>
      </c>
      <c r="AE301" s="193"/>
      <c r="AF301" s="194" t="s">
        <v>1021</v>
      </c>
    </row>
    <row r="302" spans="1:32" ht="14.25" x14ac:dyDescent="0.2">
      <c r="A302" s="2" t="str">
        <f t="shared" si="4"/>
        <v>Pr_65_70_11_17</v>
      </c>
      <c r="B302" s="233" t="s">
        <v>1023</v>
      </c>
      <c r="C302" s="2">
        <v>297</v>
      </c>
      <c r="D302" s="25"/>
      <c r="E302" s="115"/>
      <c r="F302" s="110"/>
      <c r="G302" s="110" t="s">
        <v>636</v>
      </c>
      <c r="H302" s="110"/>
      <c r="I302" s="110"/>
      <c r="J302" s="33"/>
      <c r="K302" s="110" t="s">
        <v>735</v>
      </c>
      <c r="L302" s="110" t="s">
        <v>733</v>
      </c>
      <c r="M302" s="37" t="s">
        <v>765</v>
      </c>
      <c r="N302" s="38"/>
      <c r="O302" s="188" t="s">
        <v>42</v>
      </c>
      <c r="P302" s="189" t="s">
        <v>42</v>
      </c>
      <c r="Q302" s="189" t="s">
        <v>42</v>
      </c>
      <c r="R302" s="189" t="s">
        <v>42</v>
      </c>
      <c r="S302" s="189" t="s">
        <v>42</v>
      </c>
      <c r="T302" s="189" t="s">
        <v>42</v>
      </c>
      <c r="U302" s="201">
        <v>200</v>
      </c>
      <c r="V302" s="201" t="s">
        <v>38</v>
      </c>
      <c r="W302" s="201">
        <v>300</v>
      </c>
      <c r="X302" s="201" t="s">
        <v>38</v>
      </c>
      <c r="Y302" s="202">
        <v>400</v>
      </c>
      <c r="Z302" s="202" t="s">
        <v>38</v>
      </c>
      <c r="AA302" s="202">
        <v>400</v>
      </c>
      <c r="AB302" s="202" t="s">
        <v>38</v>
      </c>
      <c r="AC302" s="193"/>
      <c r="AD302" s="68" t="s">
        <v>804</v>
      </c>
      <c r="AE302" s="193"/>
      <c r="AF302" s="194" t="s">
        <v>1021</v>
      </c>
    </row>
    <row r="303" spans="1:32" ht="14.25" x14ac:dyDescent="0.2">
      <c r="A303" s="2" t="str">
        <f t="shared" si="4"/>
        <v>Pr_65_70_11_71</v>
      </c>
      <c r="B303" s="233" t="s">
        <v>1023</v>
      </c>
      <c r="C303" s="2">
        <v>298</v>
      </c>
      <c r="D303" s="25"/>
      <c r="E303" s="115"/>
      <c r="F303" s="110"/>
      <c r="G303" s="110" t="s">
        <v>638</v>
      </c>
      <c r="H303" s="110"/>
      <c r="I303" s="110"/>
      <c r="J303" s="33"/>
      <c r="K303" s="110" t="s">
        <v>735</v>
      </c>
      <c r="L303" s="110" t="s">
        <v>733</v>
      </c>
      <c r="M303" s="37" t="s">
        <v>765</v>
      </c>
      <c r="N303" s="38"/>
      <c r="O303" s="188" t="s">
        <v>42</v>
      </c>
      <c r="P303" s="189" t="s">
        <v>42</v>
      </c>
      <c r="Q303" s="189" t="s">
        <v>42</v>
      </c>
      <c r="R303" s="189" t="s">
        <v>42</v>
      </c>
      <c r="S303" s="189" t="s">
        <v>42</v>
      </c>
      <c r="T303" s="189" t="s">
        <v>42</v>
      </c>
      <c r="U303" s="201">
        <v>200</v>
      </c>
      <c r="V303" s="201" t="s">
        <v>38</v>
      </c>
      <c r="W303" s="201">
        <v>300</v>
      </c>
      <c r="X303" s="201" t="s">
        <v>38</v>
      </c>
      <c r="Y303" s="202">
        <v>400</v>
      </c>
      <c r="Z303" s="202" t="s">
        <v>38</v>
      </c>
      <c r="AA303" s="202">
        <v>400</v>
      </c>
      <c r="AB303" s="202" t="s">
        <v>38</v>
      </c>
      <c r="AC303" s="193"/>
      <c r="AD303" s="68" t="s">
        <v>805</v>
      </c>
      <c r="AE303" s="193"/>
      <c r="AF303" s="194" t="s">
        <v>1021</v>
      </c>
    </row>
    <row r="304" spans="1:32" ht="14.25" x14ac:dyDescent="0.2">
      <c r="A304" s="2" t="str">
        <f t="shared" si="4"/>
        <v>Pr_65_70_11_71</v>
      </c>
      <c r="B304" s="233" t="s">
        <v>1023</v>
      </c>
      <c r="C304" s="2">
        <v>299</v>
      </c>
      <c r="D304" s="25"/>
      <c r="E304" s="115" t="s">
        <v>737</v>
      </c>
      <c r="F304" s="110"/>
      <c r="G304" s="6" t="s">
        <v>738</v>
      </c>
      <c r="H304" s="6"/>
      <c r="I304" s="6"/>
      <c r="J304" s="43"/>
      <c r="K304" s="118" t="s">
        <v>739</v>
      </c>
      <c r="L304" s="118" t="s">
        <v>740</v>
      </c>
      <c r="M304" s="59"/>
      <c r="N304" s="38"/>
      <c r="O304" s="188" t="s">
        <v>42</v>
      </c>
      <c r="P304" s="189" t="s">
        <v>42</v>
      </c>
      <c r="Q304" s="189" t="s">
        <v>42</v>
      </c>
      <c r="R304" s="189" t="s">
        <v>42</v>
      </c>
      <c r="S304" s="189" t="s">
        <v>42</v>
      </c>
      <c r="T304" s="189" t="s">
        <v>42</v>
      </c>
      <c r="U304" s="201">
        <v>200</v>
      </c>
      <c r="V304" s="201" t="s">
        <v>38</v>
      </c>
      <c r="W304" s="201">
        <v>300</v>
      </c>
      <c r="X304" s="201" t="s">
        <v>38</v>
      </c>
      <c r="Y304" s="202">
        <v>400</v>
      </c>
      <c r="Z304" s="202" t="s">
        <v>38</v>
      </c>
      <c r="AA304" s="202">
        <v>400</v>
      </c>
      <c r="AB304" s="202" t="s">
        <v>38</v>
      </c>
      <c r="AC304" s="193"/>
      <c r="AD304" s="68" t="s">
        <v>736</v>
      </c>
      <c r="AE304" s="193"/>
      <c r="AF304" s="194" t="s">
        <v>1021</v>
      </c>
    </row>
    <row r="305" spans="1:32" ht="14.25" x14ac:dyDescent="0.2">
      <c r="A305" s="2" t="str">
        <f t="shared" si="4"/>
        <v>As per element</v>
      </c>
      <c r="B305" s="233" t="s">
        <v>1023</v>
      </c>
      <c r="C305" s="2">
        <v>300</v>
      </c>
      <c r="D305" s="25"/>
      <c r="E305" s="115"/>
      <c r="F305" s="110"/>
      <c r="G305" s="6" t="s">
        <v>741</v>
      </c>
      <c r="H305" s="6"/>
      <c r="I305" s="6"/>
      <c r="J305" s="31"/>
      <c r="K305" s="107" t="s">
        <v>739</v>
      </c>
      <c r="L305" s="107" t="s">
        <v>740</v>
      </c>
      <c r="M305" s="35"/>
      <c r="N305" s="38"/>
      <c r="O305" s="188" t="s">
        <v>42</v>
      </c>
      <c r="P305" s="189" t="s">
        <v>42</v>
      </c>
      <c r="Q305" s="189" t="s">
        <v>42</v>
      </c>
      <c r="R305" s="189" t="s">
        <v>42</v>
      </c>
      <c r="S305" s="189" t="s">
        <v>42</v>
      </c>
      <c r="T305" s="189" t="s">
        <v>42</v>
      </c>
      <c r="U305" s="201">
        <v>200</v>
      </c>
      <c r="V305" s="201" t="s">
        <v>38</v>
      </c>
      <c r="W305" s="201">
        <v>300</v>
      </c>
      <c r="X305" s="201" t="s">
        <v>38</v>
      </c>
      <c r="Y305" s="202">
        <v>400</v>
      </c>
      <c r="Z305" s="202" t="s">
        <v>38</v>
      </c>
      <c r="AA305" s="202">
        <v>400</v>
      </c>
      <c r="AB305" s="202" t="s">
        <v>38</v>
      </c>
      <c r="AC305" s="193"/>
      <c r="AD305" s="68" t="s">
        <v>736</v>
      </c>
      <c r="AE305" s="193"/>
      <c r="AF305" s="195" t="s">
        <v>715</v>
      </c>
    </row>
    <row r="306" spans="1:32" ht="14.25" x14ac:dyDescent="0.2">
      <c r="A306" s="2">
        <f t="shared" si="4"/>
        <v>0</v>
      </c>
      <c r="B306" s="233" t="s">
        <v>1023</v>
      </c>
      <c r="C306" s="2">
        <v>301</v>
      </c>
      <c r="D306" s="25"/>
      <c r="E306" s="115" t="s">
        <v>602</v>
      </c>
      <c r="F306" s="110"/>
      <c r="G306" s="110" t="s">
        <v>603</v>
      </c>
      <c r="H306" s="110"/>
      <c r="I306" s="110"/>
      <c r="J306" s="31"/>
      <c r="K306" s="107" t="s">
        <v>604</v>
      </c>
      <c r="L306" s="107" t="s">
        <v>472</v>
      </c>
      <c r="M306" s="35"/>
      <c r="N306" s="38"/>
      <c r="O306" s="188" t="s">
        <v>42</v>
      </c>
      <c r="P306" s="189" t="s">
        <v>42</v>
      </c>
      <c r="Q306" s="189" t="s">
        <v>42</v>
      </c>
      <c r="R306" s="189" t="s">
        <v>42</v>
      </c>
      <c r="S306" s="189" t="s">
        <v>42</v>
      </c>
      <c r="T306" s="189" t="s">
        <v>42</v>
      </c>
      <c r="U306" s="201">
        <v>200</v>
      </c>
      <c r="V306" s="201" t="s">
        <v>38</v>
      </c>
      <c r="W306" s="201">
        <v>300</v>
      </c>
      <c r="X306" s="201" t="s">
        <v>38</v>
      </c>
      <c r="Y306" s="202">
        <v>400</v>
      </c>
      <c r="Z306" s="202" t="s">
        <v>38</v>
      </c>
      <c r="AA306" s="202">
        <v>400</v>
      </c>
      <c r="AB306" s="202" t="s">
        <v>38</v>
      </c>
      <c r="AC306" s="193"/>
      <c r="AD306" s="68" t="s">
        <v>736</v>
      </c>
      <c r="AE306" s="193"/>
      <c r="AF306" s="196" t="s">
        <v>605</v>
      </c>
    </row>
    <row r="307" spans="1:32" ht="27" customHeight="1" x14ac:dyDescent="0.2">
      <c r="A307" s="2">
        <f t="shared" si="4"/>
        <v>0</v>
      </c>
      <c r="B307" s="233" t="s">
        <v>1023</v>
      </c>
      <c r="C307" s="2">
        <v>302</v>
      </c>
      <c r="D307" s="23" t="s">
        <v>471</v>
      </c>
      <c r="E307" s="115" t="s">
        <v>750</v>
      </c>
      <c r="F307" s="110"/>
      <c r="G307" s="110"/>
      <c r="H307" s="110"/>
      <c r="I307" s="110"/>
      <c r="J307" s="46"/>
      <c r="K307" s="119"/>
      <c r="L307" s="117" t="s">
        <v>472</v>
      </c>
      <c r="M307" s="60"/>
      <c r="N307" s="38"/>
      <c r="O307" s="188"/>
      <c r="P307" s="189"/>
      <c r="Q307" s="189"/>
      <c r="R307" s="189"/>
      <c r="S307" s="189"/>
      <c r="T307" s="189"/>
      <c r="U307" s="189"/>
      <c r="V307" s="189"/>
      <c r="W307" s="189"/>
      <c r="X307" s="189"/>
      <c r="Y307" s="189"/>
      <c r="Z307" s="189"/>
      <c r="AA307" s="189"/>
      <c r="AB307" s="189"/>
      <c r="AC307" s="193"/>
      <c r="AD307" s="68"/>
      <c r="AE307" s="193"/>
      <c r="AF307" s="194" t="s">
        <v>1021</v>
      </c>
    </row>
    <row r="308" spans="1:32" ht="14.25" x14ac:dyDescent="0.2">
      <c r="A308" s="2" t="str">
        <f t="shared" si="4"/>
        <v>SL</v>
      </c>
      <c r="B308" s="233" t="s">
        <v>1023</v>
      </c>
      <c r="C308" s="2">
        <v>303</v>
      </c>
      <c r="D308" s="24" t="s">
        <v>832</v>
      </c>
      <c r="E308" s="126"/>
      <c r="F308" s="132"/>
      <c r="G308" s="132"/>
      <c r="H308" s="132"/>
      <c r="I308" s="132"/>
      <c r="J308" s="148"/>
      <c r="K308" s="154"/>
      <c r="L308" s="154" t="s">
        <v>472</v>
      </c>
      <c r="M308" s="158"/>
      <c r="N308" s="38"/>
      <c r="O308" s="180"/>
      <c r="P308" s="180"/>
      <c r="Q308" s="180"/>
      <c r="R308" s="180"/>
      <c r="S308" s="180"/>
      <c r="T308" s="180"/>
      <c r="U308" s="180"/>
      <c r="V308" s="180"/>
      <c r="W308" s="180"/>
      <c r="X308" s="180"/>
      <c r="Y308" s="180"/>
      <c r="Z308" s="180"/>
      <c r="AA308" s="180"/>
      <c r="AB308" s="180"/>
      <c r="AC308" s="181"/>
      <c r="AD308" s="182"/>
      <c r="AE308" s="181"/>
      <c r="AF308" s="183" t="s">
        <v>1021</v>
      </c>
    </row>
    <row r="309" spans="1:32" ht="14.25" x14ac:dyDescent="0.2">
      <c r="A309" s="2" t="str">
        <f t="shared" si="4"/>
        <v>Pr_80_77_28</v>
      </c>
      <c r="B309" s="233" t="s">
        <v>1023</v>
      </c>
      <c r="C309" s="2">
        <v>304</v>
      </c>
      <c r="D309" s="24"/>
      <c r="E309" s="115" t="s">
        <v>621</v>
      </c>
      <c r="F309" s="110"/>
      <c r="G309" s="110"/>
      <c r="H309" s="110"/>
      <c r="I309" s="110"/>
      <c r="J309" s="32"/>
      <c r="K309" s="106" t="s">
        <v>46</v>
      </c>
      <c r="L309" s="106" t="s">
        <v>47</v>
      </c>
      <c r="M309" s="36"/>
      <c r="N309" s="38"/>
      <c r="O309" s="188" t="s">
        <v>42</v>
      </c>
      <c r="P309" s="189" t="s">
        <v>42</v>
      </c>
      <c r="Q309" s="189" t="s">
        <v>42</v>
      </c>
      <c r="R309" s="189" t="s">
        <v>42</v>
      </c>
      <c r="S309" s="201">
        <v>100</v>
      </c>
      <c r="T309" s="201" t="s">
        <v>37</v>
      </c>
      <c r="U309" s="201">
        <v>200</v>
      </c>
      <c r="V309" s="201" t="s">
        <v>38</v>
      </c>
      <c r="W309" s="201">
        <v>300</v>
      </c>
      <c r="X309" s="201" t="s">
        <v>38</v>
      </c>
      <c r="Y309" s="202">
        <v>400</v>
      </c>
      <c r="Z309" s="202" t="s">
        <v>38</v>
      </c>
      <c r="AA309" s="202">
        <v>400</v>
      </c>
      <c r="AB309" s="202" t="s">
        <v>38</v>
      </c>
      <c r="AC309" s="193"/>
      <c r="AD309" s="68" t="s">
        <v>622</v>
      </c>
      <c r="AE309" s="193"/>
      <c r="AF309" s="194" t="s">
        <v>1021</v>
      </c>
    </row>
    <row r="310" spans="1:32" ht="14.25" x14ac:dyDescent="0.2">
      <c r="A310" s="2" t="str">
        <f t="shared" si="4"/>
        <v>Pr_75_75_94</v>
      </c>
      <c r="B310" s="233" t="s">
        <v>1023</v>
      </c>
      <c r="C310" s="2">
        <v>305</v>
      </c>
      <c r="D310" s="24"/>
      <c r="E310" s="115" t="s">
        <v>833</v>
      </c>
      <c r="F310" s="110"/>
      <c r="G310" s="110"/>
      <c r="H310" s="110"/>
      <c r="I310" s="110"/>
      <c r="J310" s="32"/>
      <c r="K310" s="106" t="s">
        <v>834</v>
      </c>
      <c r="L310" s="106" t="s">
        <v>835</v>
      </c>
      <c r="M310" s="36"/>
      <c r="N310" s="38"/>
      <c r="O310" s="188" t="s">
        <v>42</v>
      </c>
      <c r="P310" s="189" t="s">
        <v>42</v>
      </c>
      <c r="Q310" s="189" t="s">
        <v>42</v>
      </c>
      <c r="R310" s="189" t="s">
        <v>42</v>
      </c>
      <c r="S310" s="201">
        <v>100</v>
      </c>
      <c r="T310" s="201" t="s">
        <v>37</v>
      </c>
      <c r="U310" s="201">
        <v>200</v>
      </c>
      <c r="V310" s="201" t="s">
        <v>38</v>
      </c>
      <c r="W310" s="201">
        <v>300</v>
      </c>
      <c r="X310" s="201" t="s">
        <v>38</v>
      </c>
      <c r="Y310" s="202">
        <v>400</v>
      </c>
      <c r="Z310" s="202" t="s">
        <v>38</v>
      </c>
      <c r="AA310" s="202">
        <v>400</v>
      </c>
      <c r="AB310" s="202" t="s">
        <v>38</v>
      </c>
      <c r="AC310" s="193"/>
      <c r="AD310" s="68" t="s">
        <v>780</v>
      </c>
      <c r="AE310" s="193"/>
      <c r="AF310" s="194" t="s">
        <v>1021</v>
      </c>
    </row>
    <row r="311" spans="1:32" ht="14.25" x14ac:dyDescent="0.2">
      <c r="A311" s="2" t="str">
        <f t="shared" si="4"/>
        <v>Pr_70_75_52_50</v>
      </c>
      <c r="B311" s="233" t="s">
        <v>1023</v>
      </c>
      <c r="C311" s="2">
        <v>306</v>
      </c>
      <c r="D311" s="24"/>
      <c r="E311" s="115" t="s">
        <v>836</v>
      </c>
      <c r="F311" s="110" t="s">
        <v>837</v>
      </c>
      <c r="G311" s="110"/>
      <c r="H311" s="110"/>
      <c r="I311" s="110"/>
      <c r="J311" s="32"/>
      <c r="K311" s="106" t="s">
        <v>838</v>
      </c>
      <c r="L311" s="106" t="s">
        <v>839</v>
      </c>
      <c r="M311" s="36" t="s">
        <v>828</v>
      </c>
      <c r="N311" s="38"/>
      <c r="O311" s="188" t="s">
        <v>42</v>
      </c>
      <c r="P311" s="189" t="s">
        <v>42</v>
      </c>
      <c r="Q311" s="189" t="s">
        <v>42</v>
      </c>
      <c r="R311" s="189" t="s">
        <v>42</v>
      </c>
      <c r="S311" s="189" t="s">
        <v>42</v>
      </c>
      <c r="T311" s="189" t="s">
        <v>42</v>
      </c>
      <c r="U311" s="201">
        <v>200</v>
      </c>
      <c r="V311" s="201" t="s">
        <v>38</v>
      </c>
      <c r="W311" s="201">
        <v>300</v>
      </c>
      <c r="X311" s="201" t="s">
        <v>38</v>
      </c>
      <c r="Y311" s="202">
        <v>400</v>
      </c>
      <c r="Z311" s="202" t="s">
        <v>969</v>
      </c>
      <c r="AA311" s="202">
        <v>400</v>
      </c>
      <c r="AB311" s="202" t="s">
        <v>969</v>
      </c>
      <c r="AC311" s="193"/>
      <c r="AD311" s="68" t="s">
        <v>780</v>
      </c>
      <c r="AE311" s="193"/>
      <c r="AF311" s="194" t="s">
        <v>1021</v>
      </c>
    </row>
    <row r="312" spans="1:32" ht="15" thickBot="1" x14ac:dyDescent="0.25">
      <c r="A312" s="2" t="str">
        <f t="shared" si="4"/>
        <v>Pr_75_75_27_42</v>
      </c>
      <c r="B312" s="233" t="s">
        <v>1023</v>
      </c>
      <c r="C312" s="2">
        <v>307</v>
      </c>
      <c r="D312" s="24"/>
      <c r="E312" s="115"/>
      <c r="F312" s="110" t="s">
        <v>840</v>
      </c>
      <c r="G312" s="110"/>
      <c r="H312" s="110"/>
      <c r="I312" s="110"/>
      <c r="J312" s="32"/>
      <c r="K312" s="106" t="s">
        <v>841</v>
      </c>
      <c r="L312" s="106" t="s">
        <v>842</v>
      </c>
      <c r="M312" s="36" t="s">
        <v>828</v>
      </c>
      <c r="N312" s="38"/>
      <c r="O312" s="188" t="s">
        <v>42</v>
      </c>
      <c r="P312" s="189" t="s">
        <v>42</v>
      </c>
      <c r="Q312" s="189" t="s">
        <v>42</v>
      </c>
      <c r="R312" s="189" t="s">
        <v>42</v>
      </c>
      <c r="S312" s="189" t="s">
        <v>42</v>
      </c>
      <c r="T312" s="189" t="s">
        <v>42</v>
      </c>
      <c r="U312" s="201">
        <v>200</v>
      </c>
      <c r="V312" s="201" t="s">
        <v>38</v>
      </c>
      <c r="W312" s="201">
        <v>300</v>
      </c>
      <c r="X312" s="201" t="s">
        <v>38</v>
      </c>
      <c r="Y312" s="202">
        <v>400</v>
      </c>
      <c r="Z312" s="202" t="s">
        <v>969</v>
      </c>
      <c r="AA312" s="202">
        <v>400</v>
      </c>
      <c r="AB312" s="202" t="s">
        <v>969</v>
      </c>
      <c r="AC312" s="193"/>
      <c r="AD312" s="68" t="s">
        <v>780</v>
      </c>
      <c r="AE312" s="193"/>
      <c r="AF312" s="194" t="s">
        <v>1021</v>
      </c>
    </row>
    <row r="313" spans="1:32" ht="15" thickTop="1" x14ac:dyDescent="0.2">
      <c r="A313" s="2" t="str">
        <f t="shared" si="4"/>
        <v>Pr_75_75_30_50</v>
      </c>
      <c r="B313" s="233" t="s">
        <v>1023</v>
      </c>
      <c r="C313" s="2">
        <v>308</v>
      </c>
      <c r="D313" s="24"/>
      <c r="E313" s="115"/>
      <c r="F313" s="110" t="s">
        <v>843</v>
      </c>
      <c r="G313" s="110"/>
      <c r="H313" s="110"/>
      <c r="I313" s="110"/>
      <c r="J313" s="32"/>
      <c r="K313" s="106" t="s">
        <v>844</v>
      </c>
      <c r="L313" s="127" t="s">
        <v>845</v>
      </c>
      <c r="M313" s="164" t="s">
        <v>846</v>
      </c>
      <c r="N313" s="38"/>
      <c r="O313" s="188" t="s">
        <v>42</v>
      </c>
      <c r="P313" s="189" t="s">
        <v>42</v>
      </c>
      <c r="Q313" s="189" t="s">
        <v>42</v>
      </c>
      <c r="R313" s="189" t="s">
        <v>42</v>
      </c>
      <c r="S313" s="189" t="s">
        <v>42</v>
      </c>
      <c r="T313" s="189" t="s">
        <v>42</v>
      </c>
      <c r="U313" s="201">
        <v>200</v>
      </c>
      <c r="V313" s="201" t="s">
        <v>38</v>
      </c>
      <c r="W313" s="201">
        <v>300</v>
      </c>
      <c r="X313" s="201" t="s">
        <v>38</v>
      </c>
      <c r="Y313" s="202">
        <v>400</v>
      </c>
      <c r="Z313" s="202" t="s">
        <v>969</v>
      </c>
      <c r="AA313" s="202">
        <v>400</v>
      </c>
      <c r="AB313" s="202" t="s">
        <v>969</v>
      </c>
      <c r="AC313" s="193"/>
      <c r="AD313" s="68" t="s">
        <v>780</v>
      </c>
      <c r="AE313" s="193"/>
      <c r="AF313" s="194" t="s">
        <v>1021</v>
      </c>
    </row>
    <row r="314" spans="1:32" ht="14.25" x14ac:dyDescent="0.2">
      <c r="A314" s="2" t="str">
        <f t="shared" si="4"/>
        <v>Pr_70_75_88_83</v>
      </c>
      <c r="B314" s="233" t="s">
        <v>1023</v>
      </c>
      <c r="C314" s="2">
        <v>309</v>
      </c>
      <c r="D314" s="24"/>
      <c r="E314" s="15"/>
      <c r="F314" s="15" t="s">
        <v>847</v>
      </c>
      <c r="G314" s="15"/>
      <c r="H314" s="15"/>
      <c r="I314" s="15"/>
      <c r="J314" s="32"/>
      <c r="K314" s="106" t="s">
        <v>848</v>
      </c>
      <c r="L314" s="106" t="s">
        <v>847</v>
      </c>
      <c r="M314" s="36" t="s">
        <v>828</v>
      </c>
      <c r="N314" s="38"/>
      <c r="O314" s="188" t="s">
        <v>42</v>
      </c>
      <c r="P314" s="189" t="s">
        <v>42</v>
      </c>
      <c r="Q314" s="189" t="s">
        <v>42</v>
      </c>
      <c r="R314" s="189" t="s">
        <v>42</v>
      </c>
      <c r="S314" s="189" t="s">
        <v>42</v>
      </c>
      <c r="T314" s="189" t="s">
        <v>42</v>
      </c>
      <c r="U314" s="201">
        <v>200</v>
      </c>
      <c r="V314" s="201" t="s">
        <v>38</v>
      </c>
      <c r="W314" s="201">
        <v>300</v>
      </c>
      <c r="X314" s="201" t="s">
        <v>38</v>
      </c>
      <c r="Y314" s="202">
        <v>400</v>
      </c>
      <c r="Z314" s="202" t="s">
        <v>969</v>
      </c>
      <c r="AA314" s="202">
        <v>400</v>
      </c>
      <c r="AB314" s="202" t="s">
        <v>969</v>
      </c>
      <c r="AC314" s="193"/>
      <c r="AD314" s="68" t="s">
        <v>780</v>
      </c>
      <c r="AE314" s="193"/>
      <c r="AF314" s="194" t="s">
        <v>1021</v>
      </c>
    </row>
    <row r="315" spans="1:32" ht="14.25" x14ac:dyDescent="0.2">
      <c r="A315" s="2" t="str">
        <f t="shared" si="4"/>
        <v>Pr_70_75_88</v>
      </c>
      <c r="B315" s="233" t="s">
        <v>1023</v>
      </c>
      <c r="C315" s="2">
        <v>310</v>
      </c>
      <c r="D315" s="24"/>
      <c r="E315" s="15"/>
      <c r="F315" s="15" t="s">
        <v>849</v>
      </c>
      <c r="G315" s="15"/>
      <c r="H315" s="15"/>
      <c r="I315" s="15"/>
      <c r="J315" s="32"/>
      <c r="K315" s="106" t="s">
        <v>850</v>
      </c>
      <c r="L315" s="113" t="s">
        <v>851</v>
      </c>
      <c r="M315" s="114" t="s">
        <v>828</v>
      </c>
      <c r="N315" s="38"/>
      <c r="O315" s="188" t="s">
        <v>42</v>
      </c>
      <c r="P315" s="189" t="s">
        <v>42</v>
      </c>
      <c r="Q315" s="189" t="s">
        <v>42</v>
      </c>
      <c r="R315" s="189" t="s">
        <v>42</v>
      </c>
      <c r="S315" s="189" t="s">
        <v>42</v>
      </c>
      <c r="T315" s="189" t="s">
        <v>42</v>
      </c>
      <c r="U315" s="201">
        <v>200</v>
      </c>
      <c r="V315" s="201" t="s">
        <v>38</v>
      </c>
      <c r="W315" s="201">
        <v>300</v>
      </c>
      <c r="X315" s="201" t="s">
        <v>38</v>
      </c>
      <c r="Y315" s="202">
        <v>400</v>
      </c>
      <c r="Z315" s="202" t="s">
        <v>969</v>
      </c>
      <c r="AA315" s="202">
        <v>400</v>
      </c>
      <c r="AB315" s="202" t="s">
        <v>969</v>
      </c>
      <c r="AC315" s="193"/>
      <c r="AD315" s="68" t="s">
        <v>780</v>
      </c>
      <c r="AE315" s="193"/>
      <c r="AF315" s="194" t="s">
        <v>1021</v>
      </c>
    </row>
    <row r="316" spans="1:32" ht="14.25" x14ac:dyDescent="0.2">
      <c r="A316" s="2" t="str">
        <f t="shared" si="4"/>
        <v>Pr_70_75_04</v>
      </c>
      <c r="B316" s="233" t="s">
        <v>1023</v>
      </c>
      <c r="C316" s="2">
        <v>311</v>
      </c>
      <c r="D316" s="24"/>
      <c r="E316" s="115" t="s">
        <v>852</v>
      </c>
      <c r="F316" s="110"/>
      <c r="G316" s="110"/>
      <c r="H316" s="110"/>
      <c r="I316" s="110"/>
      <c r="J316" s="32"/>
      <c r="K316" s="106" t="s">
        <v>853</v>
      </c>
      <c r="L316" s="106" t="s">
        <v>854</v>
      </c>
      <c r="M316" s="36"/>
      <c r="N316" s="38"/>
      <c r="O316" s="188" t="s">
        <v>42</v>
      </c>
      <c r="P316" s="189" t="s">
        <v>42</v>
      </c>
      <c r="Q316" s="189" t="s">
        <v>42</v>
      </c>
      <c r="R316" s="189" t="s">
        <v>42</v>
      </c>
      <c r="S316" s="189" t="s">
        <v>42</v>
      </c>
      <c r="T316" s="189" t="s">
        <v>42</v>
      </c>
      <c r="U316" s="201">
        <v>200</v>
      </c>
      <c r="V316" s="201" t="s">
        <v>38</v>
      </c>
      <c r="W316" s="201">
        <v>300</v>
      </c>
      <c r="X316" s="201" t="s">
        <v>38</v>
      </c>
      <c r="Y316" s="202">
        <v>400</v>
      </c>
      <c r="Z316" s="202" t="s">
        <v>969</v>
      </c>
      <c r="AA316" s="202">
        <v>400</v>
      </c>
      <c r="AB316" s="202" t="s">
        <v>969</v>
      </c>
      <c r="AC316" s="193"/>
      <c r="AD316" s="68" t="s">
        <v>780</v>
      </c>
      <c r="AE316" s="193"/>
      <c r="AF316" s="194" t="s">
        <v>1021</v>
      </c>
    </row>
    <row r="317" spans="1:32" ht="14.25" x14ac:dyDescent="0.2">
      <c r="A317" s="2" t="str">
        <f t="shared" si="4"/>
        <v>Pr_70_75_88</v>
      </c>
      <c r="B317" s="233" t="s">
        <v>1023</v>
      </c>
      <c r="C317" s="2">
        <v>312</v>
      </c>
      <c r="D317" s="24"/>
      <c r="E317" s="115" t="s">
        <v>855</v>
      </c>
      <c r="F317" s="110"/>
      <c r="G317" s="110"/>
      <c r="H317" s="110"/>
      <c r="I317" s="110"/>
      <c r="J317" s="32"/>
      <c r="K317" s="106" t="s">
        <v>856</v>
      </c>
      <c r="L317" s="106" t="s">
        <v>857</v>
      </c>
      <c r="M317" s="36" t="s">
        <v>858</v>
      </c>
      <c r="N317" s="38"/>
      <c r="O317" s="188" t="s">
        <v>42</v>
      </c>
      <c r="P317" s="189" t="s">
        <v>42</v>
      </c>
      <c r="Q317" s="189" t="s">
        <v>42</v>
      </c>
      <c r="R317" s="189" t="s">
        <v>42</v>
      </c>
      <c r="S317" s="189" t="s">
        <v>42</v>
      </c>
      <c r="T317" s="189" t="s">
        <v>42</v>
      </c>
      <c r="U317" s="201">
        <v>200</v>
      </c>
      <c r="V317" s="201" t="s">
        <v>38</v>
      </c>
      <c r="W317" s="201">
        <v>300</v>
      </c>
      <c r="X317" s="201" t="s">
        <v>38</v>
      </c>
      <c r="Y317" s="202">
        <v>400</v>
      </c>
      <c r="Z317" s="202" t="s">
        <v>38</v>
      </c>
      <c r="AA317" s="202">
        <v>400</v>
      </c>
      <c r="AB317" s="202" t="s">
        <v>38</v>
      </c>
      <c r="AC317" s="193"/>
      <c r="AD317" s="68" t="s">
        <v>780</v>
      </c>
      <c r="AE317" s="193"/>
      <c r="AF317" s="194" t="s">
        <v>1021</v>
      </c>
    </row>
    <row r="318" spans="1:32" ht="14.25" x14ac:dyDescent="0.2">
      <c r="A318" s="2" t="str">
        <f t="shared" si="4"/>
        <v>Pr_70_75_88</v>
      </c>
      <c r="B318" s="233" t="s">
        <v>1023</v>
      </c>
      <c r="C318" s="2">
        <v>313</v>
      </c>
      <c r="D318" s="24"/>
      <c r="E318" s="115" t="s">
        <v>859</v>
      </c>
      <c r="F318" s="15"/>
      <c r="G318" s="15" t="s">
        <v>723</v>
      </c>
      <c r="H318" s="15"/>
      <c r="I318" s="15"/>
      <c r="J318" s="33"/>
      <c r="K318" s="110" t="s">
        <v>853</v>
      </c>
      <c r="L318" s="110" t="s">
        <v>854</v>
      </c>
      <c r="M318" s="37"/>
      <c r="N318" s="38"/>
      <c r="O318" s="188" t="s">
        <v>42</v>
      </c>
      <c r="P318" s="189" t="s">
        <v>42</v>
      </c>
      <c r="Q318" s="189" t="s">
        <v>42</v>
      </c>
      <c r="R318" s="189" t="s">
        <v>42</v>
      </c>
      <c r="S318" s="201">
        <v>100</v>
      </c>
      <c r="T318" s="201" t="s">
        <v>37</v>
      </c>
      <c r="U318" s="201">
        <v>200</v>
      </c>
      <c r="V318" s="201" t="s">
        <v>38</v>
      </c>
      <c r="W318" s="201">
        <v>300</v>
      </c>
      <c r="X318" s="201" t="s">
        <v>38</v>
      </c>
      <c r="Y318" s="202">
        <v>400</v>
      </c>
      <c r="Z318" s="202" t="s">
        <v>969</v>
      </c>
      <c r="AA318" s="202">
        <v>400</v>
      </c>
      <c r="AB318" s="202" t="s">
        <v>969</v>
      </c>
      <c r="AC318" s="193"/>
      <c r="AD318" s="68" t="s">
        <v>860</v>
      </c>
      <c r="AE318" s="193"/>
      <c r="AF318" s="194" t="s">
        <v>1021</v>
      </c>
    </row>
    <row r="319" spans="1:32" ht="14.25" x14ac:dyDescent="0.2">
      <c r="A319" s="2" t="str">
        <f t="shared" si="4"/>
        <v>Pr_65_70_11_17</v>
      </c>
      <c r="B319" s="233" t="s">
        <v>1023</v>
      </c>
      <c r="C319" s="2">
        <v>314</v>
      </c>
      <c r="D319" s="24"/>
      <c r="E319" s="115"/>
      <c r="F319" s="110"/>
      <c r="G319" s="110" t="s">
        <v>775</v>
      </c>
      <c r="H319" s="110"/>
      <c r="I319" s="110"/>
      <c r="J319" s="33"/>
      <c r="K319" s="110" t="s">
        <v>853</v>
      </c>
      <c r="L319" s="112" t="s">
        <v>854</v>
      </c>
      <c r="M319" s="56"/>
      <c r="N319" s="38"/>
      <c r="O319" s="188" t="s">
        <v>42</v>
      </c>
      <c r="P319" s="189" t="s">
        <v>42</v>
      </c>
      <c r="Q319" s="189" t="s">
        <v>42</v>
      </c>
      <c r="R319" s="189" t="s">
        <v>42</v>
      </c>
      <c r="S319" s="189" t="s">
        <v>42</v>
      </c>
      <c r="T319" s="189" t="s">
        <v>42</v>
      </c>
      <c r="U319" s="201">
        <v>200</v>
      </c>
      <c r="V319" s="201" t="s">
        <v>38</v>
      </c>
      <c r="W319" s="201">
        <v>300</v>
      </c>
      <c r="X319" s="201" t="s">
        <v>38</v>
      </c>
      <c r="Y319" s="202">
        <v>400</v>
      </c>
      <c r="Z319" s="202" t="s">
        <v>38</v>
      </c>
      <c r="AA319" s="202">
        <v>400</v>
      </c>
      <c r="AB319" s="202" t="s">
        <v>38</v>
      </c>
      <c r="AC319" s="193"/>
      <c r="AD319" s="68" t="s">
        <v>861</v>
      </c>
      <c r="AE319" s="193"/>
      <c r="AF319" s="194" t="s">
        <v>1021</v>
      </c>
    </row>
    <row r="320" spans="1:32" ht="14.25" x14ac:dyDescent="0.2">
      <c r="A320" s="2" t="str">
        <f t="shared" si="4"/>
        <v>Pr_65_70_11_17</v>
      </c>
      <c r="B320" s="233" t="s">
        <v>1023</v>
      </c>
      <c r="C320" s="2">
        <v>315</v>
      </c>
      <c r="D320" s="24"/>
      <c r="E320" s="123" t="s">
        <v>862</v>
      </c>
      <c r="F320" s="17"/>
      <c r="G320" s="139" t="s">
        <v>630</v>
      </c>
      <c r="H320" s="139"/>
      <c r="I320" s="139"/>
      <c r="J320" s="45"/>
      <c r="K320" s="50" t="s">
        <v>735</v>
      </c>
      <c r="L320" s="50" t="s">
        <v>733</v>
      </c>
      <c r="M320" s="57" t="s">
        <v>765</v>
      </c>
      <c r="N320" s="38"/>
      <c r="O320" s="188" t="s">
        <v>42</v>
      </c>
      <c r="P320" s="189" t="s">
        <v>42</v>
      </c>
      <c r="Q320" s="189" t="s">
        <v>42</v>
      </c>
      <c r="R320" s="189" t="s">
        <v>42</v>
      </c>
      <c r="S320" s="201">
        <v>100</v>
      </c>
      <c r="T320" s="201" t="s">
        <v>37</v>
      </c>
      <c r="U320" s="201">
        <v>200</v>
      </c>
      <c r="V320" s="201" t="s">
        <v>38</v>
      </c>
      <c r="W320" s="201">
        <v>300</v>
      </c>
      <c r="X320" s="201" t="s">
        <v>38</v>
      </c>
      <c r="Y320" s="202">
        <v>400</v>
      </c>
      <c r="Z320" s="202" t="s">
        <v>38</v>
      </c>
      <c r="AA320" s="202">
        <v>400</v>
      </c>
      <c r="AB320" s="202" t="s">
        <v>38</v>
      </c>
      <c r="AC320" s="193"/>
      <c r="AD320" s="68" t="s">
        <v>635</v>
      </c>
      <c r="AE320" s="193"/>
      <c r="AF320" s="194" t="s">
        <v>1021</v>
      </c>
    </row>
    <row r="321" spans="1:32" ht="14.25" x14ac:dyDescent="0.2">
      <c r="A321" s="2" t="str">
        <f t="shared" si="4"/>
        <v>Pr_65_70_11_17</v>
      </c>
      <c r="B321" s="233" t="s">
        <v>1023</v>
      </c>
      <c r="C321" s="2">
        <v>316</v>
      </c>
      <c r="D321" s="24"/>
      <c r="E321" s="123"/>
      <c r="F321" s="17"/>
      <c r="G321" s="139" t="s">
        <v>636</v>
      </c>
      <c r="H321" s="139"/>
      <c r="I321" s="139"/>
      <c r="J321" s="45"/>
      <c r="K321" s="50" t="s">
        <v>735</v>
      </c>
      <c r="L321" s="50" t="s">
        <v>733</v>
      </c>
      <c r="M321" s="57" t="s">
        <v>765</v>
      </c>
      <c r="N321" s="38"/>
      <c r="O321" s="188" t="s">
        <v>42</v>
      </c>
      <c r="P321" s="189" t="s">
        <v>42</v>
      </c>
      <c r="Q321" s="189" t="s">
        <v>42</v>
      </c>
      <c r="R321" s="189" t="s">
        <v>42</v>
      </c>
      <c r="S321" s="189" t="s">
        <v>42</v>
      </c>
      <c r="T321" s="189" t="s">
        <v>42</v>
      </c>
      <c r="U321" s="201">
        <v>200</v>
      </c>
      <c r="V321" s="201" t="s">
        <v>38</v>
      </c>
      <c r="W321" s="201">
        <v>300</v>
      </c>
      <c r="X321" s="201" t="s">
        <v>38</v>
      </c>
      <c r="Y321" s="202">
        <v>400</v>
      </c>
      <c r="Z321" s="202" t="s">
        <v>38</v>
      </c>
      <c r="AA321" s="202">
        <v>400</v>
      </c>
      <c r="AB321" s="202" t="s">
        <v>38</v>
      </c>
      <c r="AC321" s="193"/>
      <c r="AD321" s="68" t="s">
        <v>804</v>
      </c>
      <c r="AE321" s="193"/>
      <c r="AF321" s="194" t="s">
        <v>1021</v>
      </c>
    </row>
    <row r="322" spans="1:32" ht="14.25" x14ac:dyDescent="0.2">
      <c r="A322" s="2" t="str">
        <f t="shared" si="4"/>
        <v>Pr_65_70_11_71</v>
      </c>
      <c r="B322" s="233" t="s">
        <v>1023</v>
      </c>
      <c r="C322" s="2">
        <v>317</v>
      </c>
      <c r="D322" s="24"/>
      <c r="E322" s="123"/>
      <c r="F322" s="17"/>
      <c r="G322" s="139" t="s">
        <v>638</v>
      </c>
      <c r="H322" s="139"/>
      <c r="I322" s="139"/>
      <c r="J322" s="45"/>
      <c r="K322" s="50" t="s">
        <v>735</v>
      </c>
      <c r="L322" s="50" t="s">
        <v>733</v>
      </c>
      <c r="M322" s="57" t="s">
        <v>765</v>
      </c>
      <c r="N322" s="38"/>
      <c r="O322" s="188" t="s">
        <v>42</v>
      </c>
      <c r="P322" s="189" t="s">
        <v>42</v>
      </c>
      <c r="Q322" s="189" t="s">
        <v>42</v>
      </c>
      <c r="R322" s="189" t="s">
        <v>42</v>
      </c>
      <c r="S322" s="189" t="s">
        <v>42</v>
      </c>
      <c r="T322" s="189" t="s">
        <v>42</v>
      </c>
      <c r="U322" s="201">
        <v>200</v>
      </c>
      <c r="V322" s="201" t="s">
        <v>38</v>
      </c>
      <c r="W322" s="201">
        <v>300</v>
      </c>
      <c r="X322" s="201" t="s">
        <v>38</v>
      </c>
      <c r="Y322" s="202">
        <v>400</v>
      </c>
      <c r="Z322" s="202" t="s">
        <v>38</v>
      </c>
      <c r="AA322" s="202">
        <v>400</v>
      </c>
      <c r="AB322" s="202" t="s">
        <v>38</v>
      </c>
      <c r="AC322" s="193"/>
      <c r="AD322" s="68" t="s">
        <v>805</v>
      </c>
      <c r="AE322" s="193"/>
      <c r="AF322" s="194" t="s">
        <v>1021</v>
      </c>
    </row>
    <row r="323" spans="1:32" ht="14.25" x14ac:dyDescent="0.2">
      <c r="A323" s="2" t="str">
        <f t="shared" si="4"/>
        <v>Pr_65_70_11_71</v>
      </c>
      <c r="B323" s="233" t="s">
        <v>1023</v>
      </c>
      <c r="C323" s="2">
        <v>318</v>
      </c>
      <c r="D323" s="24"/>
      <c r="E323" s="131" t="s">
        <v>737</v>
      </c>
      <c r="F323" s="19"/>
      <c r="G323" s="122" t="s">
        <v>738</v>
      </c>
      <c r="H323" s="122"/>
      <c r="I323" s="122"/>
      <c r="J323" s="151"/>
      <c r="K323" s="155" t="s">
        <v>739</v>
      </c>
      <c r="L323" s="155" t="s">
        <v>740</v>
      </c>
      <c r="M323" s="163"/>
      <c r="N323" s="38"/>
      <c r="O323" s="188" t="s">
        <v>42</v>
      </c>
      <c r="P323" s="189" t="s">
        <v>42</v>
      </c>
      <c r="Q323" s="189" t="s">
        <v>42</v>
      </c>
      <c r="R323" s="189" t="s">
        <v>42</v>
      </c>
      <c r="S323" s="189" t="s">
        <v>42</v>
      </c>
      <c r="T323" s="189" t="s">
        <v>42</v>
      </c>
      <c r="U323" s="201">
        <v>200</v>
      </c>
      <c r="V323" s="201" t="s">
        <v>38</v>
      </c>
      <c r="W323" s="201">
        <v>300</v>
      </c>
      <c r="X323" s="201" t="s">
        <v>38</v>
      </c>
      <c r="Y323" s="202">
        <v>400</v>
      </c>
      <c r="Z323" s="202" t="s">
        <v>38</v>
      </c>
      <c r="AA323" s="202">
        <v>400</v>
      </c>
      <c r="AB323" s="202" t="s">
        <v>38</v>
      </c>
      <c r="AC323" s="193"/>
      <c r="AD323" s="68" t="s">
        <v>736</v>
      </c>
      <c r="AE323" s="193"/>
      <c r="AF323" s="194" t="s">
        <v>1021</v>
      </c>
    </row>
    <row r="324" spans="1:32" ht="14.25" x14ac:dyDescent="0.2">
      <c r="A324" s="2" t="str">
        <f t="shared" si="4"/>
        <v>As per element</v>
      </c>
      <c r="B324" s="233" t="s">
        <v>1023</v>
      </c>
      <c r="C324" s="2">
        <v>319</v>
      </c>
      <c r="D324" s="24"/>
      <c r="E324" s="115"/>
      <c r="F324" s="110"/>
      <c r="G324" s="6" t="s">
        <v>741</v>
      </c>
      <c r="H324" s="6"/>
      <c r="I324" s="6"/>
      <c r="J324" s="31"/>
      <c r="K324" s="107" t="s">
        <v>739</v>
      </c>
      <c r="L324" s="107" t="s">
        <v>740</v>
      </c>
      <c r="M324" s="35"/>
      <c r="N324" s="38"/>
      <c r="O324" s="188" t="s">
        <v>42</v>
      </c>
      <c r="P324" s="189" t="s">
        <v>42</v>
      </c>
      <c r="Q324" s="189" t="s">
        <v>42</v>
      </c>
      <c r="R324" s="189" t="s">
        <v>42</v>
      </c>
      <c r="S324" s="189" t="s">
        <v>42</v>
      </c>
      <c r="T324" s="189" t="s">
        <v>42</v>
      </c>
      <c r="U324" s="201">
        <v>200</v>
      </c>
      <c r="V324" s="201" t="s">
        <v>38</v>
      </c>
      <c r="W324" s="201">
        <v>300</v>
      </c>
      <c r="X324" s="201" t="s">
        <v>38</v>
      </c>
      <c r="Y324" s="202">
        <v>400</v>
      </c>
      <c r="Z324" s="202" t="s">
        <v>38</v>
      </c>
      <c r="AA324" s="202">
        <v>400</v>
      </c>
      <c r="AB324" s="202" t="s">
        <v>38</v>
      </c>
      <c r="AC324" s="193"/>
      <c r="AD324" s="68" t="s">
        <v>736</v>
      </c>
      <c r="AE324" s="193"/>
      <c r="AF324" s="195" t="s">
        <v>715</v>
      </c>
    </row>
    <row r="325" spans="1:32" ht="14.25" x14ac:dyDescent="0.2">
      <c r="A325" s="2">
        <f t="shared" si="4"/>
        <v>0</v>
      </c>
      <c r="B325" s="233" t="s">
        <v>1023</v>
      </c>
      <c r="C325" s="2">
        <v>320</v>
      </c>
      <c r="D325" s="24"/>
      <c r="E325" s="115" t="s">
        <v>602</v>
      </c>
      <c r="F325" s="110"/>
      <c r="G325" s="110" t="s">
        <v>603</v>
      </c>
      <c r="H325" s="110"/>
      <c r="I325" s="110"/>
      <c r="J325" s="31"/>
      <c r="K325" s="107" t="s">
        <v>604</v>
      </c>
      <c r="L325" s="107" t="s">
        <v>472</v>
      </c>
      <c r="M325" s="35"/>
      <c r="N325" s="38"/>
      <c r="O325" s="188" t="s">
        <v>42</v>
      </c>
      <c r="P325" s="189" t="s">
        <v>42</v>
      </c>
      <c r="Q325" s="189" t="s">
        <v>42</v>
      </c>
      <c r="R325" s="189" t="s">
        <v>42</v>
      </c>
      <c r="S325" s="189" t="s">
        <v>42</v>
      </c>
      <c r="T325" s="189" t="s">
        <v>42</v>
      </c>
      <c r="U325" s="201">
        <v>200</v>
      </c>
      <c r="V325" s="201" t="s">
        <v>38</v>
      </c>
      <c r="W325" s="201">
        <v>300</v>
      </c>
      <c r="X325" s="201" t="s">
        <v>38</v>
      </c>
      <c r="Y325" s="202">
        <v>400</v>
      </c>
      <c r="Z325" s="202" t="s">
        <v>38</v>
      </c>
      <c r="AA325" s="202">
        <v>400</v>
      </c>
      <c r="AB325" s="202" t="s">
        <v>38</v>
      </c>
      <c r="AC325" s="193"/>
      <c r="AD325" s="68" t="s">
        <v>736</v>
      </c>
      <c r="AE325" s="193"/>
      <c r="AF325" s="196" t="s">
        <v>605</v>
      </c>
    </row>
    <row r="326" spans="1:32" ht="27.75" customHeight="1" x14ac:dyDescent="0.2">
      <c r="A326" s="2">
        <f t="shared" si="4"/>
        <v>0</v>
      </c>
      <c r="B326" s="233" t="s">
        <v>1023</v>
      </c>
      <c r="C326" s="2">
        <v>321</v>
      </c>
      <c r="D326" s="23" t="s">
        <v>471</v>
      </c>
      <c r="E326" s="115" t="s">
        <v>750</v>
      </c>
      <c r="F326" s="110"/>
      <c r="G326" s="110"/>
      <c r="H326" s="110"/>
      <c r="I326" s="110"/>
      <c r="J326" s="46"/>
      <c r="K326" s="119"/>
      <c r="L326" s="106" t="s">
        <v>472</v>
      </c>
      <c r="M326" s="36"/>
      <c r="N326" s="38"/>
      <c r="O326" s="188"/>
      <c r="P326" s="189"/>
      <c r="Q326" s="189"/>
      <c r="R326" s="189"/>
      <c r="S326" s="189"/>
      <c r="T326" s="189"/>
      <c r="U326" s="189"/>
      <c r="V326" s="189"/>
      <c r="W326" s="189"/>
      <c r="X326" s="189"/>
      <c r="Y326" s="189"/>
      <c r="Z326" s="189"/>
      <c r="AA326" s="189"/>
      <c r="AB326" s="189"/>
      <c r="AC326" s="193"/>
      <c r="AD326" s="68"/>
      <c r="AE326" s="193"/>
      <c r="AF326" s="194" t="s">
        <v>1021</v>
      </c>
    </row>
    <row r="327" spans="1:32" ht="14.25" x14ac:dyDescent="0.2">
      <c r="A327" s="2" t="str">
        <f t="shared" ref="A327:A390" si="5">K328</f>
        <v>SL</v>
      </c>
      <c r="B327" s="233" t="s">
        <v>1023</v>
      </c>
      <c r="C327" s="2">
        <v>322</v>
      </c>
      <c r="D327" s="24" t="s">
        <v>863</v>
      </c>
      <c r="E327" s="126"/>
      <c r="F327" s="132"/>
      <c r="G327" s="132"/>
      <c r="H327" s="132"/>
      <c r="I327" s="132"/>
      <c r="J327" s="148"/>
      <c r="K327" s="154"/>
      <c r="L327" s="154" t="s">
        <v>472</v>
      </c>
      <c r="M327" s="158"/>
      <c r="N327" s="38"/>
      <c r="O327" s="180"/>
      <c r="P327" s="180"/>
      <c r="Q327" s="180"/>
      <c r="R327" s="180"/>
      <c r="S327" s="180"/>
      <c r="T327" s="180"/>
      <c r="U327" s="180"/>
      <c r="V327" s="180"/>
      <c r="W327" s="180"/>
      <c r="X327" s="180"/>
      <c r="Y327" s="180"/>
      <c r="Z327" s="180"/>
      <c r="AA327" s="180"/>
      <c r="AB327" s="180"/>
      <c r="AC327" s="181"/>
      <c r="AD327" s="182"/>
      <c r="AE327" s="181"/>
      <c r="AF327" s="183" t="s">
        <v>1021</v>
      </c>
    </row>
    <row r="328" spans="1:32" ht="14.25" x14ac:dyDescent="0.2">
      <c r="A328" s="2" t="str">
        <f t="shared" si="5"/>
        <v>Pr_65_53</v>
      </c>
      <c r="B328" s="233" t="s">
        <v>1023</v>
      </c>
      <c r="C328" s="2">
        <v>323</v>
      </c>
      <c r="D328" s="24"/>
      <c r="E328" s="115" t="s">
        <v>864</v>
      </c>
      <c r="F328" s="110"/>
      <c r="G328" s="110"/>
      <c r="H328" s="110"/>
      <c r="I328" s="110"/>
      <c r="J328" s="33"/>
      <c r="K328" s="110" t="s">
        <v>46</v>
      </c>
      <c r="L328" s="110" t="s">
        <v>47</v>
      </c>
      <c r="M328" s="37"/>
      <c r="N328" s="38"/>
      <c r="O328" s="188" t="s">
        <v>42</v>
      </c>
      <c r="P328" s="189" t="s">
        <v>42</v>
      </c>
      <c r="Q328" s="189" t="s">
        <v>42</v>
      </c>
      <c r="R328" s="189" t="s">
        <v>42</v>
      </c>
      <c r="S328" s="197">
        <v>100</v>
      </c>
      <c r="T328" s="197" t="s">
        <v>37</v>
      </c>
      <c r="U328" s="197">
        <v>200</v>
      </c>
      <c r="V328" s="197" t="s">
        <v>38</v>
      </c>
      <c r="W328" s="197">
        <v>300</v>
      </c>
      <c r="X328" s="197" t="s">
        <v>38</v>
      </c>
      <c r="Y328" s="198">
        <v>400</v>
      </c>
      <c r="Z328" s="198" t="s">
        <v>38</v>
      </c>
      <c r="AA328" s="198">
        <v>400</v>
      </c>
      <c r="AB328" s="198" t="s">
        <v>38</v>
      </c>
      <c r="AC328" s="193"/>
      <c r="AD328" s="68" t="s">
        <v>622</v>
      </c>
      <c r="AE328" s="193"/>
      <c r="AF328" s="194" t="s">
        <v>1021</v>
      </c>
    </row>
    <row r="329" spans="1:32" ht="14.25" x14ac:dyDescent="0.2">
      <c r="A329" s="2" t="str">
        <f t="shared" si="5"/>
        <v>Pr_60_60</v>
      </c>
      <c r="B329" s="233" t="s">
        <v>1023</v>
      </c>
      <c r="C329" s="2">
        <v>324</v>
      </c>
      <c r="D329" s="24"/>
      <c r="E329" s="105" t="s">
        <v>865</v>
      </c>
      <c r="F329" s="106"/>
      <c r="G329" s="107" t="s">
        <v>723</v>
      </c>
      <c r="H329" s="106" t="s">
        <v>671</v>
      </c>
      <c r="I329" s="107"/>
      <c r="J329" s="31" t="s">
        <v>421</v>
      </c>
      <c r="K329" s="107" t="s">
        <v>672</v>
      </c>
      <c r="L329" s="107" t="s">
        <v>673</v>
      </c>
      <c r="M329" s="35" t="s">
        <v>866</v>
      </c>
      <c r="N329" s="38"/>
      <c r="O329" s="188" t="s">
        <v>42</v>
      </c>
      <c r="P329" s="189" t="s">
        <v>42</v>
      </c>
      <c r="Q329" s="189" t="s">
        <v>42</v>
      </c>
      <c r="R329" s="189" t="s">
        <v>42</v>
      </c>
      <c r="S329" s="189" t="s">
        <v>42</v>
      </c>
      <c r="T329" s="189" t="s">
        <v>42</v>
      </c>
      <c r="U329" s="197">
        <v>200</v>
      </c>
      <c r="V329" s="197" t="s">
        <v>38</v>
      </c>
      <c r="W329" s="197">
        <v>300</v>
      </c>
      <c r="X329" s="197" t="s">
        <v>38</v>
      </c>
      <c r="Y329" s="198">
        <v>400</v>
      </c>
      <c r="Z329" s="198" t="s">
        <v>969</v>
      </c>
      <c r="AA329" s="198">
        <v>400</v>
      </c>
      <c r="AB329" s="198" t="s">
        <v>969</v>
      </c>
      <c r="AC329" s="193"/>
      <c r="AD329" s="68"/>
      <c r="AE329" s="193"/>
      <c r="AF329" s="194" t="s">
        <v>1021</v>
      </c>
    </row>
    <row r="330" spans="1:32" ht="14.25" x14ac:dyDescent="0.2">
      <c r="A330" s="2" t="str">
        <f t="shared" si="5"/>
        <v>Pr_60_55_97</v>
      </c>
      <c r="B330" s="233" t="s">
        <v>1023</v>
      </c>
      <c r="C330" s="2">
        <v>325</v>
      </c>
      <c r="D330" s="24"/>
      <c r="E330" s="105"/>
      <c r="F330" s="106"/>
      <c r="G330" s="107"/>
      <c r="H330" s="106" t="s">
        <v>867</v>
      </c>
      <c r="I330" s="107"/>
      <c r="J330" s="31" t="s">
        <v>421</v>
      </c>
      <c r="K330" s="107" t="s">
        <v>868</v>
      </c>
      <c r="L330" s="107" t="s">
        <v>869</v>
      </c>
      <c r="M330" s="35" t="s">
        <v>866</v>
      </c>
      <c r="N330" s="38"/>
      <c r="O330" s="188" t="s">
        <v>42</v>
      </c>
      <c r="P330" s="189" t="s">
        <v>42</v>
      </c>
      <c r="Q330" s="189" t="s">
        <v>42</v>
      </c>
      <c r="R330" s="189" t="s">
        <v>42</v>
      </c>
      <c r="S330" s="189" t="s">
        <v>42</v>
      </c>
      <c r="T330" s="189" t="s">
        <v>42</v>
      </c>
      <c r="U330" s="197">
        <v>200</v>
      </c>
      <c r="V330" s="197" t="s">
        <v>38</v>
      </c>
      <c r="W330" s="197">
        <v>300</v>
      </c>
      <c r="X330" s="197" t="s">
        <v>38</v>
      </c>
      <c r="Y330" s="198">
        <v>400</v>
      </c>
      <c r="Z330" s="198" t="s">
        <v>969</v>
      </c>
      <c r="AA330" s="198">
        <v>400</v>
      </c>
      <c r="AB330" s="198" t="s">
        <v>969</v>
      </c>
      <c r="AC330" s="193"/>
      <c r="AD330" s="68"/>
      <c r="AE330" s="193"/>
      <c r="AF330" s="194" t="s">
        <v>1021</v>
      </c>
    </row>
    <row r="331" spans="1:32" ht="14.25" x14ac:dyDescent="0.2">
      <c r="A331" s="2" t="str">
        <f t="shared" si="5"/>
        <v>Pr_60_50</v>
      </c>
      <c r="B331" s="233" t="s">
        <v>1023</v>
      </c>
      <c r="C331" s="2">
        <v>326</v>
      </c>
      <c r="D331" s="24"/>
      <c r="E331" s="18"/>
      <c r="F331" s="26"/>
      <c r="G331" s="109"/>
      <c r="H331" s="26" t="s">
        <v>870</v>
      </c>
      <c r="I331" s="109"/>
      <c r="J331" s="152" t="s">
        <v>421</v>
      </c>
      <c r="K331" s="109" t="s">
        <v>871</v>
      </c>
      <c r="L331" s="109" t="s">
        <v>872</v>
      </c>
      <c r="M331" s="167" t="s">
        <v>866</v>
      </c>
      <c r="N331" s="38"/>
      <c r="O331" s="188" t="s">
        <v>42</v>
      </c>
      <c r="P331" s="189" t="s">
        <v>42</v>
      </c>
      <c r="Q331" s="189" t="s">
        <v>42</v>
      </c>
      <c r="R331" s="189" t="s">
        <v>42</v>
      </c>
      <c r="S331" s="189" t="s">
        <v>42</v>
      </c>
      <c r="T331" s="189" t="s">
        <v>42</v>
      </c>
      <c r="U331" s="197">
        <v>200</v>
      </c>
      <c r="V331" s="197" t="s">
        <v>38</v>
      </c>
      <c r="W331" s="197">
        <v>300</v>
      </c>
      <c r="X331" s="197" t="s">
        <v>38</v>
      </c>
      <c r="Y331" s="198">
        <v>400</v>
      </c>
      <c r="Z331" s="198" t="s">
        <v>969</v>
      </c>
      <c r="AA331" s="198">
        <v>400</v>
      </c>
      <c r="AB331" s="198" t="s">
        <v>969</v>
      </c>
      <c r="AC331" s="193"/>
      <c r="AD331" s="68"/>
      <c r="AE331" s="193"/>
      <c r="AF331" s="194" t="s">
        <v>1021</v>
      </c>
    </row>
    <row r="332" spans="1:32" ht="15" thickBot="1" x14ac:dyDescent="0.25">
      <c r="A332" s="2" t="str">
        <f t="shared" si="5"/>
        <v>Pr_70_55_97_01</v>
      </c>
      <c r="B332" s="233" t="s">
        <v>1023</v>
      </c>
      <c r="C332" s="2">
        <v>327</v>
      </c>
      <c r="D332" s="24"/>
      <c r="E332" s="105"/>
      <c r="F332" s="106"/>
      <c r="G332" s="107"/>
      <c r="H332" s="106" t="s">
        <v>873</v>
      </c>
      <c r="I332" s="107"/>
      <c r="J332" s="31" t="s">
        <v>421</v>
      </c>
      <c r="K332" s="107" t="s">
        <v>874</v>
      </c>
      <c r="L332" s="52" t="s">
        <v>875</v>
      </c>
      <c r="M332" s="61" t="s">
        <v>866</v>
      </c>
      <c r="N332" s="38"/>
      <c r="O332" s="188" t="s">
        <v>42</v>
      </c>
      <c r="P332" s="189" t="s">
        <v>42</v>
      </c>
      <c r="Q332" s="189" t="s">
        <v>42</v>
      </c>
      <c r="R332" s="189" t="s">
        <v>42</v>
      </c>
      <c r="S332" s="189" t="s">
        <v>42</v>
      </c>
      <c r="T332" s="189" t="s">
        <v>42</v>
      </c>
      <c r="U332" s="197">
        <v>200</v>
      </c>
      <c r="V332" s="197" t="s">
        <v>38</v>
      </c>
      <c r="W332" s="197">
        <v>300</v>
      </c>
      <c r="X332" s="197" t="s">
        <v>38</v>
      </c>
      <c r="Y332" s="198">
        <v>400</v>
      </c>
      <c r="Z332" s="198" t="s">
        <v>969</v>
      </c>
      <c r="AA332" s="198">
        <v>400</v>
      </c>
      <c r="AB332" s="198" t="s">
        <v>969</v>
      </c>
      <c r="AC332" s="193"/>
      <c r="AD332" s="68"/>
      <c r="AE332" s="193"/>
      <c r="AF332" s="194" t="s">
        <v>1021</v>
      </c>
    </row>
    <row r="333" spans="1:32" ht="15" thickTop="1" x14ac:dyDescent="0.2">
      <c r="A333" s="2" t="str">
        <f t="shared" si="5"/>
        <v>Pr_40_70_22_31</v>
      </c>
      <c r="B333" s="233" t="s">
        <v>1023</v>
      </c>
      <c r="C333" s="2">
        <v>328</v>
      </c>
      <c r="D333" s="24"/>
      <c r="E333" s="115"/>
      <c r="F333" s="110"/>
      <c r="G333" s="27" t="s">
        <v>775</v>
      </c>
      <c r="H333" s="27" t="s">
        <v>876</v>
      </c>
      <c r="I333" s="27"/>
      <c r="J333" s="31" t="s">
        <v>421</v>
      </c>
      <c r="K333" s="107" t="s">
        <v>877</v>
      </c>
      <c r="L333" s="107" t="s">
        <v>878</v>
      </c>
      <c r="M333" s="35" t="s">
        <v>879</v>
      </c>
      <c r="N333" s="38"/>
      <c r="O333" s="188" t="s">
        <v>42</v>
      </c>
      <c r="P333" s="189" t="s">
        <v>42</v>
      </c>
      <c r="Q333" s="189" t="s">
        <v>42</v>
      </c>
      <c r="R333" s="189" t="s">
        <v>42</v>
      </c>
      <c r="S333" s="189" t="s">
        <v>42</v>
      </c>
      <c r="T333" s="189" t="s">
        <v>42</v>
      </c>
      <c r="U333" s="197">
        <v>200</v>
      </c>
      <c r="V333" s="197" t="s">
        <v>38</v>
      </c>
      <c r="W333" s="197">
        <v>300</v>
      </c>
      <c r="X333" s="197" t="s">
        <v>38</v>
      </c>
      <c r="Y333" s="198">
        <v>400</v>
      </c>
      <c r="Z333" s="198" t="s">
        <v>969</v>
      </c>
      <c r="AA333" s="198">
        <v>400</v>
      </c>
      <c r="AB333" s="198" t="s">
        <v>969</v>
      </c>
      <c r="AC333" s="193"/>
      <c r="AD333" s="68" t="s">
        <v>880</v>
      </c>
      <c r="AE333" s="193"/>
      <c r="AF333" s="194" t="s">
        <v>1021</v>
      </c>
    </row>
    <row r="334" spans="1:32" ht="14.25" x14ac:dyDescent="0.2">
      <c r="A334" s="2" t="str">
        <f t="shared" si="5"/>
        <v>Pr_60_50_20_22</v>
      </c>
      <c r="B334" s="233" t="s">
        <v>1023</v>
      </c>
      <c r="C334" s="2">
        <v>329</v>
      </c>
      <c r="D334" s="24"/>
      <c r="E334" s="115"/>
      <c r="F334" s="110"/>
      <c r="G334" s="6"/>
      <c r="H334" s="110" t="s">
        <v>881</v>
      </c>
      <c r="I334" s="6"/>
      <c r="J334" s="31" t="s">
        <v>421</v>
      </c>
      <c r="K334" s="107" t="s">
        <v>882</v>
      </c>
      <c r="L334" s="107" t="s">
        <v>883</v>
      </c>
      <c r="M334" s="35" t="s">
        <v>884</v>
      </c>
      <c r="N334" s="38"/>
      <c r="O334" s="188" t="s">
        <v>42</v>
      </c>
      <c r="P334" s="189" t="s">
        <v>42</v>
      </c>
      <c r="Q334" s="189" t="s">
        <v>42</v>
      </c>
      <c r="R334" s="189" t="s">
        <v>42</v>
      </c>
      <c r="S334" s="189" t="s">
        <v>42</v>
      </c>
      <c r="T334" s="189" t="s">
        <v>42</v>
      </c>
      <c r="U334" s="197">
        <v>200</v>
      </c>
      <c r="V334" s="197" t="s">
        <v>38</v>
      </c>
      <c r="W334" s="197">
        <v>300</v>
      </c>
      <c r="X334" s="197" t="s">
        <v>38</v>
      </c>
      <c r="Y334" s="198">
        <v>400</v>
      </c>
      <c r="Z334" s="198" t="s">
        <v>969</v>
      </c>
      <c r="AA334" s="198">
        <v>400</v>
      </c>
      <c r="AB334" s="198" t="s">
        <v>969</v>
      </c>
      <c r="AC334" s="193"/>
      <c r="AD334" s="68" t="s">
        <v>880</v>
      </c>
      <c r="AE334" s="193"/>
      <c r="AF334" s="194" t="s">
        <v>1021</v>
      </c>
    </row>
    <row r="335" spans="1:32" ht="15" thickBot="1" x14ac:dyDescent="0.25">
      <c r="A335" s="2" t="str">
        <f t="shared" si="5"/>
        <v>Pr_20_85</v>
      </c>
      <c r="B335" s="233" t="s">
        <v>1023</v>
      </c>
      <c r="C335" s="2">
        <v>330</v>
      </c>
      <c r="D335" s="24"/>
      <c r="E335" s="20"/>
      <c r="F335" s="20"/>
      <c r="G335" s="141"/>
      <c r="H335" s="26" t="s">
        <v>885</v>
      </c>
      <c r="I335" s="109"/>
      <c r="J335" s="152" t="s">
        <v>421</v>
      </c>
      <c r="K335" s="109" t="s">
        <v>886</v>
      </c>
      <c r="L335" s="111" t="s">
        <v>887</v>
      </c>
      <c r="M335" s="166" t="s">
        <v>888</v>
      </c>
      <c r="N335" s="38"/>
      <c r="O335" s="188" t="s">
        <v>42</v>
      </c>
      <c r="P335" s="189" t="s">
        <v>42</v>
      </c>
      <c r="Q335" s="189" t="s">
        <v>42</v>
      </c>
      <c r="R335" s="189" t="s">
        <v>42</v>
      </c>
      <c r="S335" s="189" t="s">
        <v>42</v>
      </c>
      <c r="T335" s="189" t="s">
        <v>42</v>
      </c>
      <c r="U335" s="197">
        <v>200</v>
      </c>
      <c r="V335" s="197" t="s">
        <v>38</v>
      </c>
      <c r="W335" s="197">
        <v>300</v>
      </c>
      <c r="X335" s="197" t="s">
        <v>38</v>
      </c>
      <c r="Y335" s="198">
        <v>400</v>
      </c>
      <c r="Z335" s="198" t="s">
        <v>969</v>
      </c>
      <c r="AA335" s="198">
        <v>400</v>
      </c>
      <c r="AB335" s="198" t="s">
        <v>969</v>
      </c>
      <c r="AC335" s="193"/>
      <c r="AD335" s="68" t="s">
        <v>880</v>
      </c>
      <c r="AE335" s="193"/>
      <c r="AF335" s="194" t="s">
        <v>1021</v>
      </c>
    </row>
    <row r="336" spans="1:32" ht="15" thickTop="1" x14ac:dyDescent="0.2">
      <c r="A336" s="2" t="str">
        <f t="shared" si="5"/>
        <v>Pr_20_65_50_10</v>
      </c>
      <c r="B336" s="233" t="s">
        <v>1023</v>
      </c>
      <c r="C336" s="2">
        <v>331</v>
      </c>
      <c r="D336" s="24"/>
      <c r="E336" s="20"/>
      <c r="F336" s="20"/>
      <c r="G336" s="141" t="s">
        <v>707</v>
      </c>
      <c r="H336" s="26"/>
      <c r="I336" s="109"/>
      <c r="J336" s="152"/>
      <c r="K336" s="109" t="s">
        <v>708</v>
      </c>
      <c r="L336" s="107" t="s">
        <v>709</v>
      </c>
      <c r="M336" s="35"/>
      <c r="N336" s="38"/>
      <c r="O336" s="188" t="s">
        <v>42</v>
      </c>
      <c r="P336" s="189" t="s">
        <v>42</v>
      </c>
      <c r="Q336" s="189" t="s">
        <v>42</v>
      </c>
      <c r="R336" s="189" t="s">
        <v>42</v>
      </c>
      <c r="S336" s="189" t="s">
        <v>42</v>
      </c>
      <c r="T336" s="189" t="s">
        <v>42</v>
      </c>
      <c r="U336" s="197">
        <v>200</v>
      </c>
      <c r="V336" s="197" t="s">
        <v>38</v>
      </c>
      <c r="W336" s="197">
        <v>300</v>
      </c>
      <c r="X336" s="197" t="s">
        <v>38</v>
      </c>
      <c r="Y336" s="198">
        <v>400</v>
      </c>
      <c r="Z336" s="198" t="s">
        <v>38</v>
      </c>
      <c r="AA336" s="198">
        <v>400</v>
      </c>
      <c r="AB336" s="198" t="s">
        <v>38</v>
      </c>
      <c r="AC336" s="193"/>
      <c r="AD336" s="68" t="s">
        <v>880</v>
      </c>
      <c r="AE336" s="193"/>
      <c r="AF336" s="194" t="s">
        <v>1021</v>
      </c>
    </row>
    <row r="337" spans="1:32" ht="14.25" x14ac:dyDescent="0.2">
      <c r="A337" s="2" t="str">
        <f t="shared" si="5"/>
        <v>Pr_40_20_87_89</v>
      </c>
      <c r="B337" s="233" t="s">
        <v>1023</v>
      </c>
      <c r="C337" s="2">
        <v>332</v>
      </c>
      <c r="D337" s="24"/>
      <c r="E337" s="105" t="s">
        <v>889</v>
      </c>
      <c r="F337" s="106"/>
      <c r="G337" s="107" t="s">
        <v>390</v>
      </c>
      <c r="H337" s="107"/>
      <c r="I337" s="107"/>
      <c r="J337" s="31" t="s">
        <v>391</v>
      </c>
      <c r="K337" s="106" t="s">
        <v>392</v>
      </c>
      <c r="L337" s="106" t="s">
        <v>393</v>
      </c>
      <c r="M337" s="35" t="s">
        <v>394</v>
      </c>
      <c r="N337" s="38"/>
      <c r="O337" s="188" t="s">
        <v>42</v>
      </c>
      <c r="P337" s="189" t="s">
        <v>42</v>
      </c>
      <c r="Q337" s="189" t="s">
        <v>42</v>
      </c>
      <c r="R337" s="189" t="s">
        <v>42</v>
      </c>
      <c r="S337" s="189" t="s">
        <v>42</v>
      </c>
      <c r="T337" s="189" t="s">
        <v>42</v>
      </c>
      <c r="U337" s="199">
        <v>200</v>
      </c>
      <c r="V337" s="199" t="s">
        <v>38</v>
      </c>
      <c r="W337" s="199">
        <v>300</v>
      </c>
      <c r="X337" s="199" t="s">
        <v>38</v>
      </c>
      <c r="Y337" s="198">
        <v>400</v>
      </c>
      <c r="Z337" s="198" t="s">
        <v>969</v>
      </c>
      <c r="AA337" s="198">
        <v>400</v>
      </c>
      <c r="AB337" s="198" t="s">
        <v>969</v>
      </c>
      <c r="AC337" s="193"/>
      <c r="AD337" s="200"/>
      <c r="AE337" s="193"/>
      <c r="AF337" s="195" t="s">
        <v>890</v>
      </c>
    </row>
    <row r="338" spans="1:32" ht="14.25" x14ac:dyDescent="0.2">
      <c r="A338" s="2" t="str">
        <f t="shared" si="5"/>
        <v>Pr_40_20_06_08</v>
      </c>
      <c r="B338" s="233" t="s">
        <v>1023</v>
      </c>
      <c r="C338" s="2">
        <v>333</v>
      </c>
      <c r="D338" s="24"/>
      <c r="E338" s="105"/>
      <c r="F338" s="106"/>
      <c r="G338" s="107" t="s">
        <v>395</v>
      </c>
      <c r="H338" s="107"/>
      <c r="I338" s="107"/>
      <c r="J338" s="31" t="s">
        <v>391</v>
      </c>
      <c r="K338" s="106" t="s">
        <v>396</v>
      </c>
      <c r="L338" s="106" t="s">
        <v>397</v>
      </c>
      <c r="M338" s="35" t="s">
        <v>394</v>
      </c>
      <c r="N338" s="38"/>
      <c r="O338" s="188" t="s">
        <v>42</v>
      </c>
      <c r="P338" s="189" t="s">
        <v>42</v>
      </c>
      <c r="Q338" s="189" t="s">
        <v>42</v>
      </c>
      <c r="R338" s="189" t="s">
        <v>42</v>
      </c>
      <c r="S338" s="189" t="s">
        <v>42</v>
      </c>
      <c r="T338" s="189" t="s">
        <v>42</v>
      </c>
      <c r="U338" s="199">
        <v>200</v>
      </c>
      <c r="V338" s="199" t="s">
        <v>38</v>
      </c>
      <c r="W338" s="199">
        <v>300</v>
      </c>
      <c r="X338" s="199" t="s">
        <v>38</v>
      </c>
      <c r="Y338" s="198">
        <v>400</v>
      </c>
      <c r="Z338" s="198" t="s">
        <v>969</v>
      </c>
      <c r="AA338" s="198">
        <v>400</v>
      </c>
      <c r="AB338" s="198" t="s">
        <v>969</v>
      </c>
      <c r="AC338" s="193"/>
      <c r="AD338" s="200"/>
      <c r="AE338" s="193"/>
      <c r="AF338" s="194" t="s">
        <v>1021</v>
      </c>
    </row>
    <row r="339" spans="1:32" ht="14.25" x14ac:dyDescent="0.2">
      <c r="A339" s="2" t="str">
        <f t="shared" si="5"/>
        <v>Pr_40_20_93_94</v>
      </c>
      <c r="B339" s="233" t="s">
        <v>1023</v>
      </c>
      <c r="C339" s="2">
        <v>334</v>
      </c>
      <c r="D339" s="24"/>
      <c r="E339" s="105"/>
      <c r="F339" s="106"/>
      <c r="G339" s="107" t="s">
        <v>398</v>
      </c>
      <c r="H339" s="107"/>
      <c r="I339" s="107"/>
      <c r="J339" s="31" t="s">
        <v>391</v>
      </c>
      <c r="K339" s="106" t="s">
        <v>399</v>
      </c>
      <c r="L339" s="106" t="s">
        <v>398</v>
      </c>
      <c r="M339" s="35" t="s">
        <v>400</v>
      </c>
      <c r="N339" s="38"/>
      <c r="O339" s="188" t="s">
        <v>42</v>
      </c>
      <c r="P339" s="189" t="s">
        <v>42</v>
      </c>
      <c r="Q339" s="189" t="s">
        <v>42</v>
      </c>
      <c r="R339" s="189" t="s">
        <v>42</v>
      </c>
      <c r="S339" s="189" t="s">
        <v>42</v>
      </c>
      <c r="T339" s="189" t="s">
        <v>42</v>
      </c>
      <c r="U339" s="199">
        <v>200</v>
      </c>
      <c r="V339" s="199" t="s">
        <v>38</v>
      </c>
      <c r="W339" s="199">
        <v>300</v>
      </c>
      <c r="X339" s="199" t="s">
        <v>38</v>
      </c>
      <c r="Y339" s="198">
        <v>400</v>
      </c>
      <c r="Z339" s="198" t="s">
        <v>969</v>
      </c>
      <c r="AA339" s="198">
        <v>400</v>
      </c>
      <c r="AB339" s="198" t="s">
        <v>969</v>
      </c>
      <c r="AC339" s="193"/>
      <c r="AD339" s="200"/>
      <c r="AE339" s="193"/>
      <c r="AF339" s="194" t="s">
        <v>1021</v>
      </c>
    </row>
    <row r="340" spans="1:32" ht="14.25" x14ac:dyDescent="0.2">
      <c r="A340" s="2" t="str">
        <f t="shared" si="5"/>
        <v>Pr_40_20_06_11</v>
      </c>
      <c r="B340" s="233" t="s">
        <v>1023</v>
      </c>
      <c r="C340" s="2">
        <v>335</v>
      </c>
      <c r="D340" s="24"/>
      <c r="E340" s="105"/>
      <c r="F340" s="106"/>
      <c r="G340" s="107" t="s">
        <v>401</v>
      </c>
      <c r="H340" s="107"/>
      <c r="I340" s="107"/>
      <c r="J340" s="31" t="s">
        <v>391</v>
      </c>
      <c r="K340" s="106" t="s">
        <v>402</v>
      </c>
      <c r="L340" s="106" t="s">
        <v>403</v>
      </c>
      <c r="M340" s="35" t="s">
        <v>404</v>
      </c>
      <c r="N340" s="38"/>
      <c r="O340" s="188" t="s">
        <v>42</v>
      </c>
      <c r="P340" s="189" t="s">
        <v>42</v>
      </c>
      <c r="Q340" s="189" t="s">
        <v>42</v>
      </c>
      <c r="R340" s="189" t="s">
        <v>42</v>
      </c>
      <c r="S340" s="189" t="s">
        <v>42</v>
      </c>
      <c r="T340" s="189" t="s">
        <v>42</v>
      </c>
      <c r="U340" s="199">
        <v>200</v>
      </c>
      <c r="V340" s="199" t="s">
        <v>38</v>
      </c>
      <c r="W340" s="199">
        <v>300</v>
      </c>
      <c r="X340" s="199" t="s">
        <v>38</v>
      </c>
      <c r="Y340" s="198">
        <v>400</v>
      </c>
      <c r="Z340" s="198" t="s">
        <v>969</v>
      </c>
      <c r="AA340" s="198">
        <v>400</v>
      </c>
      <c r="AB340" s="198" t="s">
        <v>969</v>
      </c>
      <c r="AC340" s="193"/>
      <c r="AD340" s="200"/>
      <c r="AE340" s="193"/>
      <c r="AF340" s="194" t="s">
        <v>1021</v>
      </c>
    </row>
    <row r="341" spans="1:32" ht="14.25" x14ac:dyDescent="0.2">
      <c r="A341" s="2" t="str">
        <f t="shared" si="5"/>
        <v>Pr_40_20_96</v>
      </c>
      <c r="B341" s="233" t="s">
        <v>1023</v>
      </c>
      <c r="C341" s="2">
        <v>336</v>
      </c>
      <c r="D341" s="24"/>
      <c r="E341" s="105"/>
      <c r="F341" s="106"/>
      <c r="G341" s="107" t="s">
        <v>405</v>
      </c>
      <c r="H341" s="107"/>
      <c r="I341" s="107"/>
      <c r="J341" s="31" t="s">
        <v>391</v>
      </c>
      <c r="K341" s="106" t="s">
        <v>406</v>
      </c>
      <c r="L341" s="106" t="s">
        <v>405</v>
      </c>
      <c r="M341" s="35" t="s">
        <v>407</v>
      </c>
      <c r="N341" s="38"/>
      <c r="O341" s="188" t="s">
        <v>42</v>
      </c>
      <c r="P341" s="189" t="s">
        <v>42</v>
      </c>
      <c r="Q341" s="189" t="s">
        <v>42</v>
      </c>
      <c r="R341" s="189" t="s">
        <v>42</v>
      </c>
      <c r="S341" s="189" t="s">
        <v>42</v>
      </c>
      <c r="T341" s="189" t="s">
        <v>42</v>
      </c>
      <c r="U341" s="199">
        <v>200</v>
      </c>
      <c r="V341" s="199" t="s">
        <v>38</v>
      </c>
      <c r="W341" s="199">
        <v>300</v>
      </c>
      <c r="X341" s="199" t="s">
        <v>38</v>
      </c>
      <c r="Y341" s="198">
        <v>400</v>
      </c>
      <c r="Z341" s="198" t="s">
        <v>969</v>
      </c>
      <c r="AA341" s="198">
        <v>400</v>
      </c>
      <c r="AB341" s="198" t="s">
        <v>969</v>
      </c>
      <c r="AC341" s="193"/>
      <c r="AD341" s="200"/>
      <c r="AE341" s="193"/>
      <c r="AF341" s="194" t="s">
        <v>1021</v>
      </c>
    </row>
    <row r="342" spans="1:32" ht="14.25" x14ac:dyDescent="0.2">
      <c r="A342" s="2" t="str">
        <f t="shared" si="5"/>
        <v>Pr_40_20_96</v>
      </c>
      <c r="B342" s="233" t="s">
        <v>1023</v>
      </c>
      <c r="C342" s="2">
        <v>337</v>
      </c>
      <c r="D342" s="24"/>
      <c r="E342" s="105"/>
      <c r="F342" s="106"/>
      <c r="G342" s="107" t="s">
        <v>408</v>
      </c>
      <c r="H342" s="107"/>
      <c r="I342" s="107"/>
      <c r="J342" s="31" t="s">
        <v>391</v>
      </c>
      <c r="K342" s="106" t="s">
        <v>409</v>
      </c>
      <c r="L342" s="106" t="s">
        <v>410</v>
      </c>
      <c r="M342" s="35" t="s">
        <v>411</v>
      </c>
      <c r="N342" s="38"/>
      <c r="O342" s="188" t="s">
        <v>42</v>
      </c>
      <c r="P342" s="189" t="s">
        <v>42</v>
      </c>
      <c r="Q342" s="189" t="s">
        <v>42</v>
      </c>
      <c r="R342" s="189" t="s">
        <v>42</v>
      </c>
      <c r="S342" s="189" t="s">
        <v>42</v>
      </c>
      <c r="T342" s="189" t="s">
        <v>42</v>
      </c>
      <c r="U342" s="199">
        <v>200</v>
      </c>
      <c r="V342" s="199" t="s">
        <v>38</v>
      </c>
      <c r="W342" s="199">
        <v>300</v>
      </c>
      <c r="X342" s="199" t="s">
        <v>38</v>
      </c>
      <c r="Y342" s="198">
        <v>400</v>
      </c>
      <c r="Z342" s="198" t="s">
        <v>969</v>
      </c>
      <c r="AA342" s="198">
        <v>400</v>
      </c>
      <c r="AB342" s="198" t="s">
        <v>969</v>
      </c>
      <c r="AC342" s="193"/>
      <c r="AD342" s="200"/>
      <c r="AE342" s="193"/>
      <c r="AF342" s="194" t="s">
        <v>1021</v>
      </c>
    </row>
    <row r="343" spans="1:32" ht="14.25" x14ac:dyDescent="0.2">
      <c r="A343" s="2" t="str">
        <f t="shared" si="5"/>
        <v>Pr_40_20_96</v>
      </c>
      <c r="B343" s="233" t="s">
        <v>1023</v>
      </c>
      <c r="C343" s="2">
        <v>338</v>
      </c>
      <c r="D343" s="24"/>
      <c r="E343" s="105"/>
      <c r="F343" s="106"/>
      <c r="G343" s="107" t="s">
        <v>412</v>
      </c>
      <c r="H343" s="107"/>
      <c r="I343" s="107"/>
      <c r="J343" s="31" t="s">
        <v>391</v>
      </c>
      <c r="K343" s="106" t="s">
        <v>409</v>
      </c>
      <c r="L343" s="106" t="s">
        <v>410</v>
      </c>
      <c r="M343" s="35" t="s">
        <v>413</v>
      </c>
      <c r="N343" s="38"/>
      <c r="O343" s="188" t="s">
        <v>42</v>
      </c>
      <c r="P343" s="189" t="s">
        <v>42</v>
      </c>
      <c r="Q343" s="189" t="s">
        <v>42</v>
      </c>
      <c r="R343" s="189" t="s">
        <v>42</v>
      </c>
      <c r="S343" s="189" t="s">
        <v>42</v>
      </c>
      <c r="T343" s="189" t="s">
        <v>42</v>
      </c>
      <c r="U343" s="199">
        <v>200</v>
      </c>
      <c r="V343" s="199" t="s">
        <v>38</v>
      </c>
      <c r="W343" s="199">
        <v>300</v>
      </c>
      <c r="X343" s="199" t="s">
        <v>38</v>
      </c>
      <c r="Y343" s="198">
        <v>400</v>
      </c>
      <c r="Z343" s="198" t="s">
        <v>969</v>
      </c>
      <c r="AA343" s="198">
        <v>400</v>
      </c>
      <c r="AB343" s="198" t="s">
        <v>969</v>
      </c>
      <c r="AC343" s="193"/>
      <c r="AD343" s="200"/>
      <c r="AE343" s="193"/>
      <c r="AF343" s="194" t="s">
        <v>1021</v>
      </c>
    </row>
    <row r="344" spans="1:32" ht="14.25" x14ac:dyDescent="0.2">
      <c r="A344" s="2" t="str">
        <f t="shared" si="5"/>
        <v>Pr_40_20_87</v>
      </c>
      <c r="B344" s="233" t="s">
        <v>1023</v>
      </c>
      <c r="C344" s="2">
        <v>339</v>
      </c>
      <c r="D344" s="24"/>
      <c r="E344" s="105"/>
      <c r="F344" s="106"/>
      <c r="G344" s="107" t="s">
        <v>414</v>
      </c>
      <c r="H344" s="107"/>
      <c r="I344" s="107"/>
      <c r="J344" s="31" t="s">
        <v>391</v>
      </c>
      <c r="K344" s="106" t="s">
        <v>409</v>
      </c>
      <c r="L344" s="106" t="s">
        <v>410</v>
      </c>
      <c r="M344" s="35" t="s">
        <v>415</v>
      </c>
      <c r="N344" s="38"/>
      <c r="O344" s="188" t="s">
        <v>42</v>
      </c>
      <c r="P344" s="189" t="s">
        <v>42</v>
      </c>
      <c r="Q344" s="189" t="s">
        <v>42</v>
      </c>
      <c r="R344" s="189" t="s">
        <v>42</v>
      </c>
      <c r="S344" s="189" t="s">
        <v>42</v>
      </c>
      <c r="T344" s="189" t="s">
        <v>42</v>
      </c>
      <c r="U344" s="199">
        <v>200</v>
      </c>
      <c r="V344" s="199" t="s">
        <v>38</v>
      </c>
      <c r="W344" s="199">
        <v>300</v>
      </c>
      <c r="X344" s="199" t="s">
        <v>38</v>
      </c>
      <c r="Y344" s="198">
        <v>400</v>
      </c>
      <c r="Z344" s="198" t="s">
        <v>969</v>
      </c>
      <c r="AA344" s="198">
        <v>400</v>
      </c>
      <c r="AB344" s="198" t="s">
        <v>969</v>
      </c>
      <c r="AC344" s="193"/>
      <c r="AD344" s="200"/>
      <c r="AE344" s="193"/>
      <c r="AF344" s="194" t="s">
        <v>1021</v>
      </c>
    </row>
    <row r="345" spans="1:32" ht="14.25" x14ac:dyDescent="0.2">
      <c r="A345" s="2" t="str">
        <f t="shared" si="5"/>
        <v>Pr_40_20</v>
      </c>
      <c r="B345" s="233" t="s">
        <v>1023</v>
      </c>
      <c r="C345" s="2">
        <v>340</v>
      </c>
      <c r="D345" s="24"/>
      <c r="E345" s="105"/>
      <c r="F345" s="106"/>
      <c r="G345" s="107" t="s">
        <v>416</v>
      </c>
      <c r="H345" s="107"/>
      <c r="I345" s="107"/>
      <c r="J345" s="31" t="s">
        <v>391</v>
      </c>
      <c r="K345" s="106" t="s">
        <v>417</v>
      </c>
      <c r="L345" s="106" t="s">
        <v>418</v>
      </c>
      <c r="M345" s="35" t="s">
        <v>419</v>
      </c>
      <c r="N345" s="38"/>
      <c r="O345" s="188" t="s">
        <v>42</v>
      </c>
      <c r="P345" s="189" t="s">
        <v>42</v>
      </c>
      <c r="Q345" s="189" t="s">
        <v>42</v>
      </c>
      <c r="R345" s="189" t="s">
        <v>42</v>
      </c>
      <c r="S345" s="189" t="s">
        <v>42</v>
      </c>
      <c r="T345" s="189" t="s">
        <v>42</v>
      </c>
      <c r="U345" s="199">
        <v>200</v>
      </c>
      <c r="V345" s="199" t="s">
        <v>38</v>
      </c>
      <c r="W345" s="199">
        <v>300</v>
      </c>
      <c r="X345" s="199" t="s">
        <v>38</v>
      </c>
      <c r="Y345" s="198">
        <v>400</v>
      </c>
      <c r="Z345" s="198" t="s">
        <v>969</v>
      </c>
      <c r="AA345" s="198">
        <v>400</v>
      </c>
      <c r="AB345" s="198" t="s">
        <v>969</v>
      </c>
      <c r="AC345" s="193"/>
      <c r="AD345" s="200"/>
      <c r="AE345" s="193"/>
      <c r="AF345" s="194" t="s">
        <v>1021</v>
      </c>
    </row>
    <row r="346" spans="1:32" ht="14.25" x14ac:dyDescent="0.2">
      <c r="A346" s="2" t="str">
        <f t="shared" si="5"/>
        <v>Pr_65_52_63</v>
      </c>
      <c r="B346" s="233" t="s">
        <v>1023</v>
      </c>
      <c r="C346" s="2">
        <v>341</v>
      </c>
      <c r="D346" s="24"/>
      <c r="E346" s="105"/>
      <c r="F346" s="106"/>
      <c r="G346" s="107" t="s">
        <v>420</v>
      </c>
      <c r="H346" s="107"/>
      <c r="I346" s="107"/>
      <c r="J346" s="31" t="s">
        <v>421</v>
      </c>
      <c r="K346" s="107" t="s">
        <v>387</v>
      </c>
      <c r="L346" s="107" t="s">
        <v>388</v>
      </c>
      <c r="M346" s="35" t="s">
        <v>422</v>
      </c>
      <c r="N346" s="38"/>
      <c r="O346" s="188" t="s">
        <v>42</v>
      </c>
      <c r="P346" s="189" t="s">
        <v>42</v>
      </c>
      <c r="Q346" s="189" t="s">
        <v>42</v>
      </c>
      <c r="R346" s="189" t="s">
        <v>42</v>
      </c>
      <c r="S346" s="189" t="s">
        <v>42</v>
      </c>
      <c r="T346" s="189" t="s">
        <v>42</v>
      </c>
      <c r="U346" s="199">
        <v>200</v>
      </c>
      <c r="V346" s="199" t="s">
        <v>38</v>
      </c>
      <c r="W346" s="199">
        <v>300</v>
      </c>
      <c r="X346" s="199" t="s">
        <v>38</v>
      </c>
      <c r="Y346" s="198">
        <v>400</v>
      </c>
      <c r="Z346" s="198" t="s">
        <v>969</v>
      </c>
      <c r="AA346" s="198">
        <v>400</v>
      </c>
      <c r="AB346" s="198" t="s">
        <v>969</v>
      </c>
      <c r="AC346" s="193"/>
      <c r="AD346" s="200"/>
      <c r="AE346" s="193"/>
      <c r="AF346" s="194" t="s">
        <v>1021</v>
      </c>
    </row>
    <row r="347" spans="1:32" ht="14.25" x14ac:dyDescent="0.2">
      <c r="A347" s="2" t="str">
        <f t="shared" si="5"/>
        <v>Pr_65_52_63</v>
      </c>
      <c r="B347" s="233" t="s">
        <v>1023</v>
      </c>
      <c r="C347" s="2">
        <v>342</v>
      </c>
      <c r="D347" s="24"/>
      <c r="E347" s="105"/>
      <c r="F347" s="106"/>
      <c r="G347" s="106" t="s">
        <v>423</v>
      </c>
      <c r="H347" s="107"/>
      <c r="I347" s="107"/>
      <c r="J347" s="31" t="s">
        <v>424</v>
      </c>
      <c r="K347" s="107" t="s">
        <v>711</v>
      </c>
      <c r="L347" s="107" t="s">
        <v>712</v>
      </c>
      <c r="M347" s="35" t="s">
        <v>425</v>
      </c>
      <c r="N347" s="38"/>
      <c r="O347" s="188" t="s">
        <v>42</v>
      </c>
      <c r="P347" s="189" t="s">
        <v>42</v>
      </c>
      <c r="Q347" s="189" t="s">
        <v>42</v>
      </c>
      <c r="R347" s="189" t="s">
        <v>42</v>
      </c>
      <c r="S347" s="189" t="s">
        <v>42</v>
      </c>
      <c r="T347" s="189" t="s">
        <v>42</v>
      </c>
      <c r="U347" s="199">
        <v>200</v>
      </c>
      <c r="V347" s="199" t="s">
        <v>38</v>
      </c>
      <c r="W347" s="199">
        <v>300</v>
      </c>
      <c r="X347" s="199" t="s">
        <v>38</v>
      </c>
      <c r="Y347" s="198">
        <v>400</v>
      </c>
      <c r="Z347" s="198" t="s">
        <v>969</v>
      </c>
      <c r="AA347" s="198">
        <v>400</v>
      </c>
      <c r="AB347" s="198" t="s">
        <v>969</v>
      </c>
      <c r="AC347" s="193"/>
      <c r="AD347" s="200"/>
      <c r="AE347" s="193"/>
      <c r="AF347" s="194" t="s">
        <v>1021</v>
      </c>
    </row>
    <row r="348" spans="1:32" ht="14.25" x14ac:dyDescent="0.2">
      <c r="A348" s="2" t="str">
        <f t="shared" si="5"/>
        <v>Pr_65_52_63</v>
      </c>
      <c r="B348" s="233" t="s">
        <v>1023</v>
      </c>
      <c r="C348" s="2">
        <v>343</v>
      </c>
      <c r="D348" s="24"/>
      <c r="E348" s="115" t="s">
        <v>710</v>
      </c>
      <c r="F348" s="110"/>
      <c r="G348" s="6" t="s">
        <v>630</v>
      </c>
      <c r="H348" s="6"/>
      <c r="I348" s="6"/>
      <c r="J348" s="31"/>
      <c r="K348" s="107" t="s">
        <v>711</v>
      </c>
      <c r="L348" s="107" t="s">
        <v>712</v>
      </c>
      <c r="M348" s="35"/>
      <c r="N348" s="38"/>
      <c r="O348" s="188" t="s">
        <v>42</v>
      </c>
      <c r="P348" s="189" t="s">
        <v>42</v>
      </c>
      <c r="Q348" s="189" t="s">
        <v>42</v>
      </c>
      <c r="R348" s="189" t="s">
        <v>42</v>
      </c>
      <c r="S348" s="197">
        <v>100</v>
      </c>
      <c r="T348" s="197" t="s">
        <v>37</v>
      </c>
      <c r="U348" s="197">
        <v>200</v>
      </c>
      <c r="V348" s="197" t="s">
        <v>38</v>
      </c>
      <c r="W348" s="197">
        <v>300</v>
      </c>
      <c r="X348" s="197" t="s">
        <v>38</v>
      </c>
      <c r="Y348" s="198">
        <v>400</v>
      </c>
      <c r="Z348" s="198" t="s">
        <v>38</v>
      </c>
      <c r="AA348" s="198">
        <v>400</v>
      </c>
      <c r="AB348" s="198" t="s">
        <v>38</v>
      </c>
      <c r="AC348" s="193"/>
      <c r="AD348" s="68" t="s">
        <v>635</v>
      </c>
      <c r="AE348" s="193"/>
      <c r="AF348" s="194" t="s">
        <v>1021</v>
      </c>
    </row>
    <row r="349" spans="1:32" ht="14.25" x14ac:dyDescent="0.2">
      <c r="A349" s="2" t="str">
        <f t="shared" si="5"/>
        <v>Pr_65_52_63</v>
      </c>
      <c r="B349" s="233" t="s">
        <v>1023</v>
      </c>
      <c r="C349" s="2">
        <v>344</v>
      </c>
      <c r="D349" s="24"/>
      <c r="E349" s="115"/>
      <c r="F349" s="110"/>
      <c r="G349" s="6" t="s">
        <v>891</v>
      </c>
      <c r="H349" s="6"/>
      <c r="I349" s="6"/>
      <c r="J349" s="31"/>
      <c r="K349" s="107" t="s">
        <v>711</v>
      </c>
      <c r="L349" s="107" t="s">
        <v>712</v>
      </c>
      <c r="M349" s="35"/>
      <c r="N349" s="38"/>
      <c r="O349" s="188" t="s">
        <v>42</v>
      </c>
      <c r="P349" s="189" t="s">
        <v>42</v>
      </c>
      <c r="Q349" s="189" t="s">
        <v>42</v>
      </c>
      <c r="R349" s="189" t="s">
        <v>42</v>
      </c>
      <c r="S349" s="189" t="s">
        <v>42</v>
      </c>
      <c r="T349" s="189" t="s">
        <v>42</v>
      </c>
      <c r="U349" s="197">
        <v>200</v>
      </c>
      <c r="V349" s="197" t="s">
        <v>38</v>
      </c>
      <c r="W349" s="197">
        <v>300</v>
      </c>
      <c r="X349" s="197" t="s">
        <v>38</v>
      </c>
      <c r="Y349" s="198">
        <v>400</v>
      </c>
      <c r="Z349" s="198" t="s">
        <v>38</v>
      </c>
      <c r="AA349" s="198">
        <v>400</v>
      </c>
      <c r="AB349" s="198" t="s">
        <v>38</v>
      </c>
      <c r="AC349" s="193"/>
      <c r="AD349" s="68" t="s">
        <v>804</v>
      </c>
      <c r="AE349" s="193"/>
      <c r="AF349" s="194" t="s">
        <v>1021</v>
      </c>
    </row>
    <row r="350" spans="1:32" ht="14.25" x14ac:dyDescent="0.2">
      <c r="A350" s="2" t="str">
        <f t="shared" si="5"/>
        <v>Pr_65_52_63</v>
      </c>
      <c r="B350" s="233" t="s">
        <v>1023</v>
      </c>
      <c r="C350" s="2">
        <v>345</v>
      </c>
      <c r="D350" s="24"/>
      <c r="E350" s="115"/>
      <c r="F350" s="110"/>
      <c r="G350" s="6" t="s">
        <v>713</v>
      </c>
      <c r="H350" s="6"/>
      <c r="I350" s="6"/>
      <c r="J350" s="31"/>
      <c r="K350" s="107" t="s">
        <v>711</v>
      </c>
      <c r="L350" s="107" t="s">
        <v>712</v>
      </c>
      <c r="M350" s="35"/>
      <c r="N350" s="38"/>
      <c r="O350" s="188" t="s">
        <v>42</v>
      </c>
      <c r="P350" s="189" t="s">
        <v>42</v>
      </c>
      <c r="Q350" s="189" t="s">
        <v>42</v>
      </c>
      <c r="R350" s="189" t="s">
        <v>42</v>
      </c>
      <c r="S350" s="189" t="s">
        <v>42</v>
      </c>
      <c r="T350" s="189" t="s">
        <v>42</v>
      </c>
      <c r="U350" s="197">
        <v>200</v>
      </c>
      <c r="V350" s="197" t="s">
        <v>38</v>
      </c>
      <c r="W350" s="197">
        <v>300</v>
      </c>
      <c r="X350" s="197" t="s">
        <v>38</v>
      </c>
      <c r="Y350" s="198">
        <v>400</v>
      </c>
      <c r="Z350" s="198" t="s">
        <v>38</v>
      </c>
      <c r="AA350" s="198">
        <v>400</v>
      </c>
      <c r="AB350" s="198" t="s">
        <v>38</v>
      </c>
      <c r="AC350" s="193"/>
      <c r="AD350" s="68" t="s">
        <v>892</v>
      </c>
      <c r="AE350" s="193"/>
      <c r="AF350" s="194" t="s">
        <v>1021</v>
      </c>
    </row>
    <row r="351" spans="1:32" ht="14.25" x14ac:dyDescent="0.2">
      <c r="A351" s="2" t="str">
        <f t="shared" si="5"/>
        <v>Pr_65_52_63</v>
      </c>
      <c r="B351" s="233" t="s">
        <v>1023</v>
      </c>
      <c r="C351" s="2">
        <v>346</v>
      </c>
      <c r="D351" s="24"/>
      <c r="E351" s="115"/>
      <c r="F351" s="110"/>
      <c r="G351" s="6" t="s">
        <v>714</v>
      </c>
      <c r="H351" s="6"/>
      <c r="I351" s="6"/>
      <c r="J351" s="152"/>
      <c r="K351" s="109" t="s">
        <v>711</v>
      </c>
      <c r="L351" s="109" t="s">
        <v>712</v>
      </c>
      <c r="M351" s="167"/>
      <c r="N351" s="38"/>
      <c r="O351" s="188" t="s">
        <v>42</v>
      </c>
      <c r="P351" s="189" t="s">
        <v>42</v>
      </c>
      <c r="Q351" s="189" t="s">
        <v>42</v>
      </c>
      <c r="R351" s="189" t="s">
        <v>42</v>
      </c>
      <c r="S351" s="189" t="s">
        <v>42</v>
      </c>
      <c r="T351" s="189" t="s">
        <v>42</v>
      </c>
      <c r="U351" s="197">
        <v>200</v>
      </c>
      <c r="V351" s="197" t="s">
        <v>38</v>
      </c>
      <c r="W351" s="197">
        <v>300</v>
      </c>
      <c r="X351" s="197" t="s">
        <v>38</v>
      </c>
      <c r="Y351" s="198">
        <v>400</v>
      </c>
      <c r="Z351" s="198" t="s">
        <v>38</v>
      </c>
      <c r="AA351" s="198">
        <v>400</v>
      </c>
      <c r="AB351" s="198" t="s">
        <v>38</v>
      </c>
      <c r="AC351" s="193"/>
      <c r="AD351" s="68"/>
      <c r="AE351" s="193"/>
      <c r="AF351" s="195" t="s">
        <v>715</v>
      </c>
    </row>
    <row r="352" spans="1:32" ht="14.25" x14ac:dyDescent="0.2">
      <c r="A352" s="2" t="str">
        <f t="shared" si="5"/>
        <v>Pr_80_77_76</v>
      </c>
      <c r="B352" s="233" t="s">
        <v>1023</v>
      </c>
      <c r="C352" s="2">
        <v>347</v>
      </c>
      <c r="D352" s="24"/>
      <c r="E352" s="115"/>
      <c r="F352" s="110"/>
      <c r="G352" s="6" t="s">
        <v>893</v>
      </c>
      <c r="H352" s="6"/>
      <c r="I352" s="6"/>
      <c r="J352" s="152"/>
      <c r="K352" s="109" t="s">
        <v>711</v>
      </c>
      <c r="L352" s="144" t="s">
        <v>712</v>
      </c>
      <c r="M352" s="160"/>
      <c r="N352" s="38"/>
      <c r="O352" s="188" t="s">
        <v>42</v>
      </c>
      <c r="P352" s="189" t="s">
        <v>42</v>
      </c>
      <c r="Q352" s="189" t="s">
        <v>42</v>
      </c>
      <c r="R352" s="189" t="s">
        <v>42</v>
      </c>
      <c r="S352" s="189" t="s">
        <v>42</v>
      </c>
      <c r="T352" s="189" t="s">
        <v>42</v>
      </c>
      <c r="U352" s="189" t="s">
        <v>42</v>
      </c>
      <c r="V352" s="189" t="s">
        <v>42</v>
      </c>
      <c r="W352" s="197">
        <v>300</v>
      </c>
      <c r="X352" s="197" t="s">
        <v>38</v>
      </c>
      <c r="Y352" s="198">
        <v>400</v>
      </c>
      <c r="Z352" s="198" t="s">
        <v>38</v>
      </c>
      <c r="AA352" s="198">
        <v>400</v>
      </c>
      <c r="AB352" s="198" t="s">
        <v>38</v>
      </c>
      <c r="AC352" s="193"/>
      <c r="AD352" s="68" t="s">
        <v>894</v>
      </c>
      <c r="AE352" s="193"/>
      <c r="AF352" s="194" t="s">
        <v>1021</v>
      </c>
    </row>
    <row r="353" spans="1:32" ht="14.25" x14ac:dyDescent="0.2">
      <c r="A353" s="2" t="str">
        <f t="shared" si="5"/>
        <v>Pr_65_70_11_30</v>
      </c>
      <c r="B353" s="233" t="s">
        <v>1023</v>
      </c>
      <c r="C353" s="2">
        <v>348</v>
      </c>
      <c r="D353" s="24"/>
      <c r="E353" s="121"/>
      <c r="F353" s="112"/>
      <c r="G353" s="140" t="s">
        <v>639</v>
      </c>
      <c r="H353" s="140"/>
      <c r="I353" s="140"/>
      <c r="J353" s="30"/>
      <c r="K353" s="142" t="s">
        <v>641</v>
      </c>
      <c r="L353" s="142" t="s">
        <v>642</v>
      </c>
      <c r="M353" s="147"/>
      <c r="N353" s="38"/>
      <c r="O353" s="188" t="s">
        <v>42</v>
      </c>
      <c r="P353" s="189" t="s">
        <v>42</v>
      </c>
      <c r="Q353" s="189" t="s">
        <v>42</v>
      </c>
      <c r="R353" s="189" t="s">
        <v>42</v>
      </c>
      <c r="S353" s="189" t="s">
        <v>42</v>
      </c>
      <c r="T353" s="189" t="s">
        <v>42</v>
      </c>
      <c r="U353" s="197">
        <v>200</v>
      </c>
      <c r="V353" s="197" t="s">
        <v>38</v>
      </c>
      <c r="W353" s="197">
        <v>300</v>
      </c>
      <c r="X353" s="197" t="s">
        <v>38</v>
      </c>
      <c r="Y353" s="198">
        <v>400</v>
      </c>
      <c r="Z353" s="198" t="s">
        <v>38</v>
      </c>
      <c r="AA353" s="198">
        <v>400</v>
      </c>
      <c r="AB353" s="198" t="s">
        <v>38</v>
      </c>
      <c r="AC353" s="193"/>
      <c r="AD353" s="68"/>
      <c r="AE353" s="193"/>
      <c r="AF353" s="194" t="s">
        <v>1021</v>
      </c>
    </row>
    <row r="354" spans="1:32" ht="14.25" x14ac:dyDescent="0.2">
      <c r="A354" s="2" t="str">
        <f t="shared" si="5"/>
        <v>Pr_65_52_61</v>
      </c>
      <c r="B354" s="233" t="s">
        <v>1023</v>
      </c>
      <c r="C354" s="2">
        <v>349</v>
      </c>
      <c r="D354" s="24"/>
      <c r="E354" s="115"/>
      <c r="F354" s="110"/>
      <c r="G354" s="6" t="s">
        <v>717</v>
      </c>
      <c r="H354" s="6"/>
      <c r="I354" s="6"/>
      <c r="J354" s="45"/>
      <c r="K354" s="50" t="s">
        <v>719</v>
      </c>
      <c r="L354" s="50" t="s">
        <v>720</v>
      </c>
      <c r="M354" s="57"/>
      <c r="N354" s="38"/>
      <c r="O354" s="188" t="s">
        <v>42</v>
      </c>
      <c r="P354" s="189" t="s">
        <v>42</v>
      </c>
      <c r="Q354" s="189" t="s">
        <v>42</v>
      </c>
      <c r="R354" s="189" t="s">
        <v>42</v>
      </c>
      <c r="S354" s="189" t="s">
        <v>42</v>
      </c>
      <c r="T354" s="189" t="s">
        <v>42</v>
      </c>
      <c r="U354" s="197">
        <v>200</v>
      </c>
      <c r="V354" s="197" t="s">
        <v>38</v>
      </c>
      <c r="W354" s="197">
        <v>300</v>
      </c>
      <c r="X354" s="197" t="s">
        <v>38</v>
      </c>
      <c r="Y354" s="198">
        <v>400</v>
      </c>
      <c r="Z354" s="198" t="s">
        <v>38</v>
      </c>
      <c r="AA354" s="198">
        <v>400</v>
      </c>
      <c r="AB354" s="198" t="s">
        <v>38</v>
      </c>
      <c r="AC354" s="193"/>
      <c r="AD354" s="68" t="s">
        <v>894</v>
      </c>
      <c r="AE354" s="193"/>
      <c r="AF354" s="194" t="s">
        <v>1021</v>
      </c>
    </row>
    <row r="355" spans="1:32" ht="14.25" x14ac:dyDescent="0.2">
      <c r="A355" s="2" t="str">
        <f t="shared" si="5"/>
        <v>Pr_65_54_94</v>
      </c>
      <c r="B355" s="233" t="s">
        <v>1023</v>
      </c>
      <c r="C355" s="2">
        <v>350</v>
      </c>
      <c r="D355" s="24"/>
      <c r="E355" s="115" t="s">
        <v>726</v>
      </c>
      <c r="F355" s="110"/>
      <c r="G355" s="110"/>
      <c r="H355" s="110"/>
      <c r="I355" s="110"/>
      <c r="J355" s="47"/>
      <c r="K355" s="48" t="s">
        <v>725</v>
      </c>
      <c r="L355" s="48" t="s">
        <v>726</v>
      </c>
      <c r="M355" s="53"/>
      <c r="N355" s="38"/>
      <c r="O355" s="188" t="s">
        <v>42</v>
      </c>
      <c r="P355" s="189" t="s">
        <v>42</v>
      </c>
      <c r="Q355" s="189" t="s">
        <v>42</v>
      </c>
      <c r="R355" s="189" t="s">
        <v>42</v>
      </c>
      <c r="S355" s="189" t="s">
        <v>42</v>
      </c>
      <c r="T355" s="189" t="s">
        <v>42</v>
      </c>
      <c r="U355" s="197">
        <v>200</v>
      </c>
      <c r="V355" s="197" t="s">
        <v>38</v>
      </c>
      <c r="W355" s="197">
        <v>300</v>
      </c>
      <c r="X355" s="197" t="s">
        <v>38</v>
      </c>
      <c r="Y355" s="198">
        <v>400</v>
      </c>
      <c r="Z355" s="198" t="s">
        <v>969</v>
      </c>
      <c r="AA355" s="198">
        <v>400</v>
      </c>
      <c r="AB355" s="198" t="s">
        <v>969</v>
      </c>
      <c r="AC355" s="193"/>
      <c r="AD355" s="68" t="s">
        <v>895</v>
      </c>
      <c r="AE355" s="193"/>
      <c r="AF355" s="194" t="s">
        <v>1021</v>
      </c>
    </row>
    <row r="356" spans="1:32" ht="14.25" x14ac:dyDescent="0.2">
      <c r="A356" s="2" t="str">
        <f t="shared" si="5"/>
        <v>Pr_65_52_25</v>
      </c>
      <c r="B356" s="233" t="s">
        <v>1023</v>
      </c>
      <c r="C356" s="2">
        <v>351</v>
      </c>
      <c r="D356" s="24"/>
      <c r="E356" s="115"/>
      <c r="F356" s="110"/>
      <c r="G356" s="110" t="s">
        <v>896</v>
      </c>
      <c r="H356" s="110"/>
      <c r="I356" s="110"/>
      <c r="J356" s="32"/>
      <c r="K356" s="106" t="s">
        <v>897</v>
      </c>
      <c r="L356" s="106" t="s">
        <v>898</v>
      </c>
      <c r="M356" s="36" t="s">
        <v>627</v>
      </c>
      <c r="N356" s="38"/>
      <c r="O356" s="188" t="s">
        <v>42</v>
      </c>
      <c r="P356" s="189" t="s">
        <v>42</v>
      </c>
      <c r="Q356" s="189" t="s">
        <v>42</v>
      </c>
      <c r="R356" s="189" t="s">
        <v>42</v>
      </c>
      <c r="S356" s="189" t="s">
        <v>42</v>
      </c>
      <c r="T356" s="189" t="s">
        <v>42</v>
      </c>
      <c r="U356" s="197">
        <v>200</v>
      </c>
      <c r="V356" s="197" t="s">
        <v>38</v>
      </c>
      <c r="W356" s="197">
        <v>300</v>
      </c>
      <c r="X356" s="197" t="s">
        <v>38</v>
      </c>
      <c r="Y356" s="198">
        <v>400</v>
      </c>
      <c r="Z356" s="198" t="s">
        <v>969</v>
      </c>
      <c r="AA356" s="198">
        <v>400</v>
      </c>
      <c r="AB356" s="198" t="s">
        <v>969</v>
      </c>
      <c r="AC356" s="193"/>
      <c r="AD356" s="68" t="s">
        <v>895</v>
      </c>
      <c r="AE356" s="193"/>
      <c r="AF356" s="194" t="s">
        <v>1021</v>
      </c>
    </row>
    <row r="357" spans="1:32" ht="14.25" x14ac:dyDescent="0.2">
      <c r="A357" s="2" t="str">
        <f t="shared" si="5"/>
        <v>Pr_65_57_96</v>
      </c>
      <c r="B357" s="233" t="s">
        <v>1023</v>
      </c>
      <c r="C357" s="2">
        <v>352</v>
      </c>
      <c r="D357" s="24"/>
      <c r="E357" s="115"/>
      <c r="F357" s="110"/>
      <c r="G357" s="110" t="s">
        <v>899</v>
      </c>
      <c r="H357" s="110"/>
      <c r="I357" s="110"/>
      <c r="J357" s="32"/>
      <c r="K357" s="106" t="s">
        <v>900</v>
      </c>
      <c r="L357" s="106" t="s">
        <v>901</v>
      </c>
      <c r="M357" s="36" t="s">
        <v>902</v>
      </c>
      <c r="N357" s="38"/>
      <c r="O357" s="188" t="s">
        <v>42</v>
      </c>
      <c r="P357" s="189" t="s">
        <v>42</v>
      </c>
      <c r="Q357" s="189" t="s">
        <v>42</v>
      </c>
      <c r="R357" s="189" t="s">
        <v>42</v>
      </c>
      <c r="S357" s="189" t="s">
        <v>42</v>
      </c>
      <c r="T357" s="189" t="s">
        <v>42</v>
      </c>
      <c r="U357" s="197">
        <v>200</v>
      </c>
      <c r="V357" s="197" t="s">
        <v>38</v>
      </c>
      <c r="W357" s="197">
        <v>300</v>
      </c>
      <c r="X357" s="197" t="s">
        <v>38</v>
      </c>
      <c r="Y357" s="198">
        <v>400</v>
      </c>
      <c r="Z357" s="198" t="s">
        <v>969</v>
      </c>
      <c r="AA357" s="198">
        <v>400</v>
      </c>
      <c r="AB357" s="198" t="s">
        <v>969</v>
      </c>
      <c r="AC357" s="193"/>
      <c r="AD357" s="68" t="s">
        <v>895</v>
      </c>
      <c r="AE357" s="193"/>
      <c r="AF357" s="194" t="s">
        <v>1021</v>
      </c>
    </row>
    <row r="358" spans="1:32" ht="14.25" x14ac:dyDescent="0.2">
      <c r="A358" s="2" t="str">
        <f t="shared" si="5"/>
        <v>Pr_65_52_61</v>
      </c>
      <c r="B358" s="233" t="s">
        <v>1023</v>
      </c>
      <c r="C358" s="2">
        <v>353</v>
      </c>
      <c r="D358" s="24"/>
      <c r="E358" s="115"/>
      <c r="F358" s="110"/>
      <c r="G358" s="110" t="s">
        <v>903</v>
      </c>
      <c r="H358" s="110"/>
      <c r="I358" s="110"/>
      <c r="J358" s="32"/>
      <c r="K358" s="106" t="s">
        <v>904</v>
      </c>
      <c r="L358" s="106" t="s">
        <v>905</v>
      </c>
      <c r="M358" s="36" t="s">
        <v>906</v>
      </c>
      <c r="N358" s="38"/>
      <c r="O358" s="188" t="s">
        <v>42</v>
      </c>
      <c r="P358" s="189" t="s">
        <v>42</v>
      </c>
      <c r="Q358" s="189" t="s">
        <v>42</v>
      </c>
      <c r="R358" s="189" t="s">
        <v>42</v>
      </c>
      <c r="S358" s="189" t="s">
        <v>42</v>
      </c>
      <c r="T358" s="189" t="s">
        <v>42</v>
      </c>
      <c r="U358" s="197">
        <v>200</v>
      </c>
      <c r="V358" s="197" t="s">
        <v>38</v>
      </c>
      <c r="W358" s="197">
        <v>300</v>
      </c>
      <c r="X358" s="197" t="s">
        <v>38</v>
      </c>
      <c r="Y358" s="198">
        <v>400</v>
      </c>
      <c r="Z358" s="198" t="s">
        <v>969</v>
      </c>
      <c r="AA358" s="198">
        <v>400</v>
      </c>
      <c r="AB358" s="198" t="s">
        <v>969</v>
      </c>
      <c r="AC358" s="193"/>
      <c r="AD358" s="68" t="s">
        <v>895</v>
      </c>
      <c r="AE358" s="193"/>
      <c r="AF358" s="194" t="s">
        <v>1021</v>
      </c>
    </row>
    <row r="359" spans="1:32" ht="14.25" x14ac:dyDescent="0.2">
      <c r="A359" s="2" t="str">
        <f t="shared" si="5"/>
        <v>Pr_65_52_63</v>
      </c>
      <c r="B359" s="233" t="s">
        <v>1023</v>
      </c>
      <c r="C359" s="2">
        <v>354</v>
      </c>
      <c r="D359" s="24"/>
      <c r="E359" s="115"/>
      <c r="F359" s="110"/>
      <c r="G359" s="110" t="s">
        <v>729</v>
      </c>
      <c r="H359" s="110"/>
      <c r="I359" s="110"/>
      <c r="J359" s="32"/>
      <c r="K359" s="107" t="s">
        <v>725</v>
      </c>
      <c r="L359" s="107" t="s">
        <v>726</v>
      </c>
      <c r="M359" s="36"/>
      <c r="N359" s="38"/>
      <c r="O359" s="188" t="s">
        <v>42</v>
      </c>
      <c r="P359" s="189" t="s">
        <v>42</v>
      </c>
      <c r="Q359" s="189" t="s">
        <v>42</v>
      </c>
      <c r="R359" s="189" t="s">
        <v>42</v>
      </c>
      <c r="S359" s="189" t="s">
        <v>42</v>
      </c>
      <c r="T359" s="189" t="s">
        <v>42</v>
      </c>
      <c r="U359" s="189" t="s">
        <v>42</v>
      </c>
      <c r="V359" s="189" t="s">
        <v>42</v>
      </c>
      <c r="W359" s="189" t="s">
        <v>42</v>
      </c>
      <c r="X359" s="189" t="s">
        <v>42</v>
      </c>
      <c r="Y359" s="198">
        <v>400</v>
      </c>
      <c r="Z359" s="198" t="s">
        <v>38</v>
      </c>
      <c r="AA359" s="198">
        <v>400</v>
      </c>
      <c r="AB359" s="198" t="s">
        <v>38</v>
      </c>
      <c r="AC359" s="193"/>
      <c r="AD359" s="68" t="s">
        <v>895</v>
      </c>
      <c r="AE359" s="193"/>
      <c r="AF359" s="194" t="s">
        <v>1021</v>
      </c>
    </row>
    <row r="360" spans="1:32" ht="14.25" x14ac:dyDescent="0.2">
      <c r="A360" s="2" t="str">
        <f t="shared" si="5"/>
        <v>SL_90_60_01</v>
      </c>
      <c r="B360" s="233" t="s">
        <v>1023</v>
      </c>
      <c r="C360" s="2">
        <v>355</v>
      </c>
      <c r="D360" s="24"/>
      <c r="E360" s="131" t="s">
        <v>730</v>
      </c>
      <c r="F360" s="19"/>
      <c r="G360" s="110"/>
      <c r="H360" s="110"/>
      <c r="I360" s="110"/>
      <c r="J360" s="32"/>
      <c r="K360" s="106" t="s">
        <v>711</v>
      </c>
      <c r="L360" s="106" t="s">
        <v>712</v>
      </c>
      <c r="M360" s="36"/>
      <c r="N360" s="38"/>
      <c r="O360" s="188" t="s">
        <v>42</v>
      </c>
      <c r="P360" s="189" t="s">
        <v>42</v>
      </c>
      <c r="Q360" s="189" t="s">
        <v>42</v>
      </c>
      <c r="R360" s="189" t="s">
        <v>42</v>
      </c>
      <c r="S360" s="189" t="s">
        <v>42</v>
      </c>
      <c r="T360" s="189" t="s">
        <v>42</v>
      </c>
      <c r="U360" s="197">
        <v>200</v>
      </c>
      <c r="V360" s="197" t="s">
        <v>38</v>
      </c>
      <c r="W360" s="197">
        <v>300</v>
      </c>
      <c r="X360" s="197" t="s">
        <v>38</v>
      </c>
      <c r="Y360" s="198">
        <v>400</v>
      </c>
      <c r="Z360" s="198" t="s">
        <v>38</v>
      </c>
      <c r="AA360" s="198">
        <v>400</v>
      </c>
      <c r="AB360" s="198" t="s">
        <v>38</v>
      </c>
      <c r="AC360" s="193"/>
      <c r="AD360" s="68" t="s">
        <v>732</v>
      </c>
      <c r="AE360" s="193"/>
      <c r="AF360" s="194" t="s">
        <v>1021</v>
      </c>
    </row>
    <row r="361" spans="1:32" ht="14.25" x14ac:dyDescent="0.2">
      <c r="A361" s="2" t="str">
        <f t="shared" si="5"/>
        <v>SL_90_60_01</v>
      </c>
      <c r="B361" s="233" t="s">
        <v>1023</v>
      </c>
      <c r="C361" s="2">
        <v>356</v>
      </c>
      <c r="D361" s="25"/>
      <c r="E361" s="124" t="s">
        <v>742</v>
      </c>
      <c r="F361" s="20"/>
      <c r="G361" s="110" t="s">
        <v>743</v>
      </c>
      <c r="H361" s="110"/>
      <c r="I361" s="110"/>
      <c r="J361" s="32"/>
      <c r="K361" s="106" t="s">
        <v>744</v>
      </c>
      <c r="L361" s="106" t="s">
        <v>745</v>
      </c>
      <c r="M361" s="36"/>
      <c r="N361" s="38"/>
      <c r="O361" s="188" t="s">
        <v>42</v>
      </c>
      <c r="P361" s="189" t="s">
        <v>42</v>
      </c>
      <c r="Q361" s="189" t="s">
        <v>42</v>
      </c>
      <c r="R361" s="189" t="s">
        <v>42</v>
      </c>
      <c r="S361" s="197">
        <v>100</v>
      </c>
      <c r="T361" s="197" t="s">
        <v>37</v>
      </c>
      <c r="U361" s="197">
        <v>200</v>
      </c>
      <c r="V361" s="197" t="s">
        <v>38</v>
      </c>
      <c r="W361" s="197">
        <v>300</v>
      </c>
      <c r="X361" s="197" t="s">
        <v>38</v>
      </c>
      <c r="Y361" s="198">
        <v>400</v>
      </c>
      <c r="Z361" s="198" t="s">
        <v>38</v>
      </c>
      <c r="AA361" s="198">
        <v>400</v>
      </c>
      <c r="AB361" s="198" t="s">
        <v>38</v>
      </c>
      <c r="AC361" s="193"/>
      <c r="AD361" s="68" t="s">
        <v>746</v>
      </c>
      <c r="AE361" s="193"/>
      <c r="AF361" s="194" t="s">
        <v>1021</v>
      </c>
    </row>
    <row r="362" spans="1:32" ht="14.25" x14ac:dyDescent="0.2">
      <c r="A362" s="2">
        <f t="shared" si="5"/>
        <v>0</v>
      </c>
      <c r="B362" s="233" t="s">
        <v>1023</v>
      </c>
      <c r="C362" s="2">
        <v>357</v>
      </c>
      <c r="D362" s="25"/>
      <c r="E362" s="115"/>
      <c r="F362" s="110"/>
      <c r="G362" s="110" t="s">
        <v>907</v>
      </c>
      <c r="H362" s="110"/>
      <c r="I362" s="110"/>
      <c r="J362" s="40"/>
      <c r="K362" s="106" t="s">
        <v>744</v>
      </c>
      <c r="L362" s="48" t="s">
        <v>745</v>
      </c>
      <c r="M362" s="36"/>
      <c r="N362" s="38"/>
      <c r="O362" s="188" t="s">
        <v>42</v>
      </c>
      <c r="P362" s="189" t="s">
        <v>42</v>
      </c>
      <c r="Q362" s="189" t="s">
        <v>42</v>
      </c>
      <c r="R362" s="189" t="s">
        <v>42</v>
      </c>
      <c r="S362" s="189" t="s">
        <v>42</v>
      </c>
      <c r="T362" s="189" t="s">
        <v>42</v>
      </c>
      <c r="U362" s="197">
        <v>200</v>
      </c>
      <c r="V362" s="197" t="s">
        <v>38</v>
      </c>
      <c r="W362" s="197">
        <v>300</v>
      </c>
      <c r="X362" s="197" t="s">
        <v>38</v>
      </c>
      <c r="Y362" s="198">
        <v>400</v>
      </c>
      <c r="Z362" s="198" t="s">
        <v>38</v>
      </c>
      <c r="AA362" s="198">
        <v>400</v>
      </c>
      <c r="AB362" s="198" t="s">
        <v>38</v>
      </c>
      <c r="AC362" s="193"/>
      <c r="AD362" s="68" t="s">
        <v>746</v>
      </c>
      <c r="AE362" s="193"/>
      <c r="AF362" s="194" t="s">
        <v>1021</v>
      </c>
    </row>
    <row r="363" spans="1:32" ht="14.25" x14ac:dyDescent="0.2">
      <c r="A363" s="2" t="str">
        <f t="shared" si="5"/>
        <v>As per element</v>
      </c>
      <c r="B363" s="233" t="s">
        <v>1023</v>
      </c>
      <c r="C363" s="2">
        <v>358</v>
      </c>
      <c r="D363" s="24"/>
      <c r="E363" s="115" t="s">
        <v>748</v>
      </c>
      <c r="F363" s="110"/>
      <c r="G363" s="110"/>
      <c r="H363" s="110"/>
      <c r="I363" s="110"/>
      <c r="J363" s="32"/>
      <c r="K363" s="106"/>
      <c r="L363" s="106" t="s">
        <v>472</v>
      </c>
      <c r="M363" s="36"/>
      <c r="N363" s="38"/>
      <c r="O363" s="188" t="s">
        <v>42</v>
      </c>
      <c r="P363" s="189" t="s">
        <v>42</v>
      </c>
      <c r="Q363" s="189" t="s">
        <v>42</v>
      </c>
      <c r="R363" s="189" t="s">
        <v>42</v>
      </c>
      <c r="S363" s="189" t="s">
        <v>42</v>
      </c>
      <c r="T363" s="189" t="s">
        <v>42</v>
      </c>
      <c r="U363" s="189" t="s">
        <v>42</v>
      </c>
      <c r="V363" s="189" t="s">
        <v>42</v>
      </c>
      <c r="W363" s="189" t="s">
        <v>42</v>
      </c>
      <c r="X363" s="189" t="s">
        <v>42</v>
      </c>
      <c r="Y363" s="189" t="s">
        <v>42</v>
      </c>
      <c r="Z363" s="189" t="s">
        <v>42</v>
      </c>
      <c r="AA363" s="189" t="s">
        <v>42</v>
      </c>
      <c r="AB363" s="189" t="s">
        <v>42</v>
      </c>
      <c r="AC363" s="193"/>
      <c r="AD363" s="68" t="s">
        <v>908</v>
      </c>
      <c r="AE363" s="193"/>
      <c r="AF363" s="194" t="s">
        <v>1021</v>
      </c>
    </row>
    <row r="364" spans="1:32" ht="14.25" x14ac:dyDescent="0.2">
      <c r="A364" s="2">
        <f t="shared" si="5"/>
        <v>0</v>
      </c>
      <c r="B364" s="233" t="s">
        <v>1023</v>
      </c>
      <c r="C364" s="2">
        <v>359</v>
      </c>
      <c r="D364" s="25"/>
      <c r="E364" s="115" t="s">
        <v>602</v>
      </c>
      <c r="F364" s="110"/>
      <c r="G364" s="110" t="s">
        <v>603</v>
      </c>
      <c r="H364" s="110"/>
      <c r="I364" s="110"/>
      <c r="J364" s="32"/>
      <c r="K364" s="106" t="s">
        <v>604</v>
      </c>
      <c r="L364" s="106" t="s">
        <v>472</v>
      </c>
      <c r="M364" s="36"/>
      <c r="N364" s="38"/>
      <c r="O364" s="188" t="s">
        <v>42</v>
      </c>
      <c r="P364" s="189" t="s">
        <v>42</v>
      </c>
      <c r="Q364" s="189" t="s">
        <v>42</v>
      </c>
      <c r="R364" s="189" t="s">
        <v>42</v>
      </c>
      <c r="S364" s="189" t="s">
        <v>42</v>
      </c>
      <c r="T364" s="189" t="s">
        <v>42</v>
      </c>
      <c r="U364" s="197">
        <v>200</v>
      </c>
      <c r="V364" s="197" t="s">
        <v>38</v>
      </c>
      <c r="W364" s="197">
        <v>300</v>
      </c>
      <c r="X364" s="197" t="s">
        <v>38</v>
      </c>
      <c r="Y364" s="198">
        <v>400</v>
      </c>
      <c r="Z364" s="198" t="s">
        <v>38</v>
      </c>
      <c r="AA364" s="198">
        <v>400</v>
      </c>
      <c r="AB364" s="198" t="s">
        <v>38</v>
      </c>
      <c r="AC364" s="193"/>
      <c r="AD364" s="68" t="s">
        <v>746</v>
      </c>
      <c r="AE364" s="193"/>
      <c r="AF364" s="196" t="s">
        <v>605</v>
      </c>
    </row>
    <row r="365" spans="1:32" ht="25.5" customHeight="1" x14ac:dyDescent="0.2">
      <c r="A365" s="2">
        <f t="shared" si="5"/>
        <v>0</v>
      </c>
      <c r="B365" s="233" t="s">
        <v>1023</v>
      </c>
      <c r="C365" s="2">
        <v>360</v>
      </c>
      <c r="D365" s="23" t="s">
        <v>471</v>
      </c>
      <c r="E365" s="115" t="s">
        <v>750</v>
      </c>
      <c r="F365" s="110"/>
      <c r="G365" s="110"/>
      <c r="H365" s="110"/>
      <c r="I365" s="110"/>
      <c r="J365" s="46"/>
      <c r="K365" s="119"/>
      <c r="L365" s="106" t="s">
        <v>472</v>
      </c>
      <c r="M365" s="36"/>
      <c r="N365" s="38"/>
      <c r="O365" s="188"/>
      <c r="P365" s="189"/>
      <c r="Q365" s="189"/>
      <c r="R365" s="189"/>
      <c r="S365" s="189"/>
      <c r="T365" s="189"/>
      <c r="U365" s="189"/>
      <c r="V365" s="189"/>
      <c r="W365" s="189"/>
      <c r="X365" s="189"/>
      <c r="Y365" s="189"/>
      <c r="Z365" s="189"/>
      <c r="AA365" s="189"/>
      <c r="AB365" s="189"/>
      <c r="AC365" s="193"/>
      <c r="AD365" s="68"/>
      <c r="AE365" s="193"/>
      <c r="AF365" s="194" t="s">
        <v>1021</v>
      </c>
    </row>
    <row r="366" spans="1:32" ht="14.25" x14ac:dyDescent="0.2">
      <c r="A366" s="2" t="str">
        <f t="shared" si="5"/>
        <v>SL</v>
      </c>
      <c r="B366" s="233" t="s">
        <v>1023</v>
      </c>
      <c r="C366" s="2">
        <v>361</v>
      </c>
      <c r="D366" s="24" t="s">
        <v>909</v>
      </c>
      <c r="E366" s="136"/>
      <c r="F366" s="143"/>
      <c r="G366" s="132"/>
      <c r="H366" s="132"/>
      <c r="I366" s="132"/>
      <c r="J366" s="148"/>
      <c r="K366" s="154"/>
      <c r="L366" s="154" t="s">
        <v>472</v>
      </c>
      <c r="M366" s="158"/>
      <c r="N366" s="38"/>
      <c r="O366" s="180"/>
      <c r="P366" s="180"/>
      <c r="Q366" s="180"/>
      <c r="R366" s="180"/>
      <c r="S366" s="180"/>
      <c r="T366" s="180"/>
      <c r="U366" s="180"/>
      <c r="V366" s="180"/>
      <c r="W366" s="180"/>
      <c r="X366" s="180"/>
      <c r="Y366" s="180"/>
      <c r="Z366" s="180"/>
      <c r="AA366" s="180"/>
      <c r="AB366" s="180"/>
      <c r="AC366" s="181"/>
      <c r="AD366" s="182"/>
      <c r="AE366" s="181"/>
      <c r="AF366" s="183" t="s">
        <v>1021</v>
      </c>
    </row>
    <row r="367" spans="1:32" ht="14.25" x14ac:dyDescent="0.2">
      <c r="A367" s="2" t="str">
        <f t="shared" si="5"/>
        <v>Pr_60_50</v>
      </c>
      <c r="B367" s="233" t="s">
        <v>1023</v>
      </c>
      <c r="C367" s="2">
        <v>362</v>
      </c>
      <c r="D367" s="24"/>
      <c r="E367" s="115" t="s">
        <v>910</v>
      </c>
      <c r="F367" s="110"/>
      <c r="G367" s="110"/>
      <c r="H367" s="110"/>
      <c r="I367" s="110"/>
      <c r="J367" s="47"/>
      <c r="K367" s="48" t="s">
        <v>46</v>
      </c>
      <c r="L367" s="48" t="s">
        <v>47</v>
      </c>
      <c r="M367" s="53"/>
      <c r="N367" s="38"/>
      <c r="O367" s="188" t="s">
        <v>42</v>
      </c>
      <c r="P367" s="189" t="s">
        <v>42</v>
      </c>
      <c r="Q367" s="189" t="s">
        <v>42</v>
      </c>
      <c r="R367" s="189" t="s">
        <v>42</v>
      </c>
      <c r="S367" s="190">
        <v>100</v>
      </c>
      <c r="T367" s="190" t="s">
        <v>37</v>
      </c>
      <c r="U367" s="191">
        <v>200</v>
      </c>
      <c r="V367" s="191" t="s">
        <v>38</v>
      </c>
      <c r="W367" s="191">
        <v>300</v>
      </c>
      <c r="X367" s="191" t="s">
        <v>38</v>
      </c>
      <c r="Y367" s="192">
        <v>400</v>
      </c>
      <c r="Z367" s="192" t="s">
        <v>38</v>
      </c>
      <c r="AA367" s="192">
        <v>400</v>
      </c>
      <c r="AB367" s="192" t="s">
        <v>38</v>
      </c>
      <c r="AC367" s="193"/>
      <c r="AD367" s="68" t="s">
        <v>622</v>
      </c>
      <c r="AE367" s="193"/>
      <c r="AF367" s="194" t="s">
        <v>1021</v>
      </c>
    </row>
    <row r="368" spans="1:32" ht="14.25" x14ac:dyDescent="0.2">
      <c r="A368" s="2" t="str">
        <f t="shared" si="5"/>
        <v>Pr_65_53</v>
      </c>
      <c r="B368" s="233" t="s">
        <v>1023</v>
      </c>
      <c r="C368" s="2">
        <v>363</v>
      </c>
      <c r="D368" s="24"/>
      <c r="E368" s="115" t="s">
        <v>911</v>
      </c>
      <c r="F368" s="110" t="s">
        <v>873</v>
      </c>
      <c r="G368" s="110"/>
      <c r="H368" s="110"/>
      <c r="I368" s="110"/>
      <c r="J368" s="47"/>
      <c r="K368" s="48" t="s">
        <v>874</v>
      </c>
      <c r="L368" s="48" t="s">
        <v>875</v>
      </c>
      <c r="M368" s="53"/>
      <c r="N368" s="38"/>
      <c r="O368" s="188" t="s">
        <v>42</v>
      </c>
      <c r="P368" s="189" t="s">
        <v>42</v>
      </c>
      <c r="Q368" s="189" t="s">
        <v>42</v>
      </c>
      <c r="R368" s="189" t="s">
        <v>42</v>
      </c>
      <c r="S368" s="190">
        <v>100</v>
      </c>
      <c r="T368" s="190" t="s">
        <v>37</v>
      </c>
      <c r="U368" s="191">
        <v>200</v>
      </c>
      <c r="V368" s="191" t="s">
        <v>38</v>
      </c>
      <c r="W368" s="191">
        <v>300</v>
      </c>
      <c r="X368" s="191" t="s">
        <v>38</v>
      </c>
      <c r="Y368" s="192">
        <v>400</v>
      </c>
      <c r="Z368" s="192" t="s">
        <v>969</v>
      </c>
      <c r="AA368" s="192">
        <v>400</v>
      </c>
      <c r="AB368" s="192" t="s">
        <v>969</v>
      </c>
      <c r="AC368" s="193"/>
      <c r="AD368" s="68" t="s">
        <v>622</v>
      </c>
      <c r="AE368" s="193"/>
      <c r="AF368" s="194" t="s">
        <v>1021</v>
      </c>
    </row>
    <row r="369" spans="1:32" ht="14.25" x14ac:dyDescent="0.2">
      <c r="A369" s="2" t="str">
        <f t="shared" si="5"/>
        <v>Pr_40_50_28</v>
      </c>
      <c r="B369" s="233" t="s">
        <v>1023</v>
      </c>
      <c r="C369" s="2">
        <v>364</v>
      </c>
      <c r="D369" s="24"/>
      <c r="E369" s="115"/>
      <c r="F369" s="110" t="s">
        <v>671</v>
      </c>
      <c r="G369" s="110"/>
      <c r="H369" s="110"/>
      <c r="I369" s="110"/>
      <c r="J369" s="32"/>
      <c r="K369" s="106" t="s">
        <v>672</v>
      </c>
      <c r="L369" s="106" t="s">
        <v>673</v>
      </c>
      <c r="M369" s="36"/>
      <c r="N369" s="38"/>
      <c r="O369" s="188" t="s">
        <v>42</v>
      </c>
      <c r="P369" s="189" t="s">
        <v>42</v>
      </c>
      <c r="Q369" s="189" t="s">
        <v>42</v>
      </c>
      <c r="R369" s="189" t="s">
        <v>42</v>
      </c>
      <c r="S369" s="190">
        <v>100</v>
      </c>
      <c r="T369" s="190" t="s">
        <v>37</v>
      </c>
      <c r="U369" s="191">
        <v>200</v>
      </c>
      <c r="V369" s="191" t="s">
        <v>38</v>
      </c>
      <c r="W369" s="191">
        <v>300</v>
      </c>
      <c r="X369" s="191" t="s">
        <v>38</v>
      </c>
      <c r="Y369" s="192">
        <v>400</v>
      </c>
      <c r="Z369" s="192" t="s">
        <v>969</v>
      </c>
      <c r="AA369" s="192">
        <v>400</v>
      </c>
      <c r="AB369" s="192" t="s">
        <v>969</v>
      </c>
      <c r="AC369" s="193"/>
      <c r="AD369" s="68" t="s">
        <v>622</v>
      </c>
      <c r="AE369" s="193"/>
      <c r="AF369" s="194" t="s">
        <v>1021</v>
      </c>
    </row>
    <row r="370" spans="1:32" ht="14.25" x14ac:dyDescent="0.2">
      <c r="A370" s="2" t="str">
        <f t="shared" si="5"/>
        <v>Pr_65_52_38_30</v>
      </c>
      <c r="B370" s="233" t="s">
        <v>1023</v>
      </c>
      <c r="C370" s="2">
        <v>365</v>
      </c>
      <c r="D370" s="24"/>
      <c r="E370" s="115"/>
      <c r="F370" s="110" t="s">
        <v>912</v>
      </c>
      <c r="G370" s="110"/>
      <c r="H370" s="110"/>
      <c r="I370" s="110"/>
      <c r="J370" s="32" t="s">
        <v>250</v>
      </c>
      <c r="K370" s="106" t="s">
        <v>913</v>
      </c>
      <c r="L370" s="106" t="s">
        <v>914</v>
      </c>
      <c r="M370" s="36" t="s">
        <v>915</v>
      </c>
      <c r="N370" s="38"/>
      <c r="O370" s="188" t="s">
        <v>42</v>
      </c>
      <c r="P370" s="189" t="s">
        <v>42</v>
      </c>
      <c r="Q370" s="189" t="s">
        <v>42</v>
      </c>
      <c r="R370" s="189" t="s">
        <v>42</v>
      </c>
      <c r="S370" s="189" t="s">
        <v>42</v>
      </c>
      <c r="T370" s="189" t="s">
        <v>42</v>
      </c>
      <c r="U370" s="191">
        <v>200</v>
      </c>
      <c r="V370" s="191" t="s">
        <v>38</v>
      </c>
      <c r="W370" s="191">
        <v>300</v>
      </c>
      <c r="X370" s="191" t="s">
        <v>38</v>
      </c>
      <c r="Y370" s="192">
        <v>400</v>
      </c>
      <c r="Z370" s="192" t="s">
        <v>969</v>
      </c>
      <c r="AA370" s="192">
        <v>400</v>
      </c>
      <c r="AB370" s="192" t="s">
        <v>969</v>
      </c>
      <c r="AC370" s="193"/>
      <c r="AD370" s="68" t="s">
        <v>622</v>
      </c>
      <c r="AE370" s="193"/>
      <c r="AF370" s="194" t="s">
        <v>1021</v>
      </c>
    </row>
    <row r="371" spans="1:32" ht="14.25" x14ac:dyDescent="0.2">
      <c r="A371" s="2" t="str">
        <f t="shared" si="5"/>
        <v>Pr_70_55_97</v>
      </c>
      <c r="B371" s="233" t="s">
        <v>1023</v>
      </c>
      <c r="C371" s="2">
        <v>366</v>
      </c>
      <c r="D371" s="24"/>
      <c r="E371" s="115"/>
      <c r="F371" s="110" t="s">
        <v>916</v>
      </c>
      <c r="G371" s="110"/>
      <c r="H371" s="110"/>
      <c r="I371" s="110"/>
      <c r="J371" s="32" t="s">
        <v>250</v>
      </c>
      <c r="K371" s="106" t="s">
        <v>917</v>
      </c>
      <c r="L371" s="106" t="s">
        <v>916</v>
      </c>
      <c r="M371" s="36" t="s">
        <v>918</v>
      </c>
      <c r="N371" s="38"/>
      <c r="O371" s="188" t="s">
        <v>42</v>
      </c>
      <c r="P371" s="189" t="s">
        <v>42</v>
      </c>
      <c r="Q371" s="189" t="s">
        <v>42</v>
      </c>
      <c r="R371" s="189" t="s">
        <v>42</v>
      </c>
      <c r="S371" s="189" t="s">
        <v>42</v>
      </c>
      <c r="T371" s="189" t="s">
        <v>42</v>
      </c>
      <c r="U371" s="191">
        <v>200</v>
      </c>
      <c r="V371" s="191" t="s">
        <v>38</v>
      </c>
      <c r="W371" s="191">
        <v>300</v>
      </c>
      <c r="X371" s="191" t="s">
        <v>38</v>
      </c>
      <c r="Y371" s="192">
        <v>400</v>
      </c>
      <c r="Z371" s="192" t="s">
        <v>969</v>
      </c>
      <c r="AA371" s="192">
        <v>400</v>
      </c>
      <c r="AB371" s="192" t="s">
        <v>969</v>
      </c>
      <c r="AC371" s="193"/>
      <c r="AD371" s="68" t="s">
        <v>622</v>
      </c>
      <c r="AE371" s="193"/>
      <c r="AF371" s="194" t="s">
        <v>1021</v>
      </c>
    </row>
    <row r="372" spans="1:32" ht="15" thickBot="1" x14ac:dyDescent="0.25">
      <c r="A372" s="2" t="str">
        <f t="shared" si="5"/>
        <v>Pr_20_85</v>
      </c>
      <c r="B372" s="233" t="s">
        <v>1023</v>
      </c>
      <c r="C372" s="2">
        <v>367</v>
      </c>
      <c r="D372" s="125"/>
      <c r="E372" s="129"/>
      <c r="F372" s="138" t="s">
        <v>876</v>
      </c>
      <c r="G372" s="138"/>
      <c r="H372" s="138"/>
      <c r="I372" s="138"/>
      <c r="J372" s="34" t="s">
        <v>421</v>
      </c>
      <c r="K372" s="51" t="s">
        <v>919</v>
      </c>
      <c r="L372" s="51" t="s">
        <v>920</v>
      </c>
      <c r="M372" s="58" t="s">
        <v>879</v>
      </c>
      <c r="N372" s="38"/>
      <c r="O372" s="188" t="s">
        <v>42</v>
      </c>
      <c r="P372" s="189" t="s">
        <v>42</v>
      </c>
      <c r="Q372" s="189" t="s">
        <v>42</v>
      </c>
      <c r="R372" s="189" t="s">
        <v>42</v>
      </c>
      <c r="S372" s="189" t="s">
        <v>42</v>
      </c>
      <c r="T372" s="189" t="s">
        <v>42</v>
      </c>
      <c r="U372" s="191">
        <v>200</v>
      </c>
      <c r="V372" s="191" t="s">
        <v>38</v>
      </c>
      <c r="W372" s="191">
        <v>300</v>
      </c>
      <c r="X372" s="191" t="s">
        <v>38</v>
      </c>
      <c r="Y372" s="192">
        <v>400</v>
      </c>
      <c r="Z372" s="192" t="s">
        <v>969</v>
      </c>
      <c r="AA372" s="192">
        <v>400</v>
      </c>
      <c r="AB372" s="192" t="s">
        <v>969</v>
      </c>
      <c r="AC372" s="193"/>
      <c r="AD372" s="68" t="s">
        <v>622</v>
      </c>
      <c r="AE372" s="193"/>
      <c r="AF372" s="194" t="s">
        <v>1021</v>
      </c>
    </row>
    <row r="373" spans="1:32" ht="15" thickTop="1" x14ac:dyDescent="0.2">
      <c r="A373" s="2" t="str">
        <f t="shared" si="5"/>
        <v>Pr_75_75_30</v>
      </c>
      <c r="B373" s="233" t="s">
        <v>1023</v>
      </c>
      <c r="C373" s="2">
        <v>368</v>
      </c>
      <c r="D373" s="24"/>
      <c r="E373" s="115"/>
      <c r="F373" s="110" t="s">
        <v>707</v>
      </c>
      <c r="G373" s="110"/>
      <c r="H373" s="110"/>
      <c r="I373" s="110"/>
      <c r="J373" s="47"/>
      <c r="K373" s="50" t="s">
        <v>708</v>
      </c>
      <c r="L373" s="50" t="s">
        <v>709</v>
      </c>
      <c r="M373" s="53"/>
      <c r="N373" s="38"/>
      <c r="O373" s="188" t="s">
        <v>42</v>
      </c>
      <c r="P373" s="189" t="s">
        <v>42</v>
      </c>
      <c r="Q373" s="189" t="s">
        <v>42</v>
      </c>
      <c r="R373" s="189" t="s">
        <v>42</v>
      </c>
      <c r="S373" s="189" t="s">
        <v>42</v>
      </c>
      <c r="T373" s="189" t="s">
        <v>42</v>
      </c>
      <c r="U373" s="191">
        <v>200</v>
      </c>
      <c r="V373" s="191" t="s">
        <v>38</v>
      </c>
      <c r="W373" s="191">
        <v>300</v>
      </c>
      <c r="X373" s="191" t="s">
        <v>38</v>
      </c>
      <c r="Y373" s="192">
        <v>400</v>
      </c>
      <c r="Z373" s="192" t="s">
        <v>38</v>
      </c>
      <c r="AA373" s="192">
        <v>400</v>
      </c>
      <c r="AB373" s="192" t="s">
        <v>38</v>
      </c>
      <c r="AC373" s="193"/>
      <c r="AD373" s="68" t="s">
        <v>622</v>
      </c>
      <c r="AE373" s="193"/>
      <c r="AF373" s="194" t="s">
        <v>1021</v>
      </c>
    </row>
    <row r="374" spans="1:32" ht="14.25" x14ac:dyDescent="0.2">
      <c r="A374" s="2" t="str">
        <f t="shared" si="5"/>
        <v>Pr_75_75_30</v>
      </c>
      <c r="B374" s="233" t="s">
        <v>1023</v>
      </c>
      <c r="C374" s="2">
        <v>369</v>
      </c>
      <c r="D374" s="24"/>
      <c r="E374" s="115" t="s">
        <v>921</v>
      </c>
      <c r="F374" s="110" t="s">
        <v>922</v>
      </c>
      <c r="G374" s="110"/>
      <c r="H374" s="110"/>
      <c r="I374" s="110"/>
      <c r="J374" s="47" t="s">
        <v>923</v>
      </c>
      <c r="K374" s="48" t="s">
        <v>924</v>
      </c>
      <c r="L374" s="48" t="s">
        <v>925</v>
      </c>
      <c r="M374" s="53" t="s">
        <v>926</v>
      </c>
      <c r="N374" s="38"/>
      <c r="O374" s="188" t="s">
        <v>42</v>
      </c>
      <c r="P374" s="189" t="s">
        <v>42</v>
      </c>
      <c r="Q374" s="189" t="s">
        <v>42</v>
      </c>
      <c r="R374" s="189" t="s">
        <v>42</v>
      </c>
      <c r="S374" s="189" t="s">
        <v>42</v>
      </c>
      <c r="T374" s="189" t="s">
        <v>42</v>
      </c>
      <c r="U374" s="191">
        <v>200</v>
      </c>
      <c r="V374" s="191" t="s">
        <v>38</v>
      </c>
      <c r="W374" s="191">
        <v>300</v>
      </c>
      <c r="X374" s="191" t="s">
        <v>38</v>
      </c>
      <c r="Y374" s="192">
        <v>400</v>
      </c>
      <c r="Z374" s="192" t="s">
        <v>969</v>
      </c>
      <c r="AA374" s="192">
        <v>400</v>
      </c>
      <c r="AB374" s="192" t="s">
        <v>969</v>
      </c>
      <c r="AC374" s="193"/>
      <c r="AD374" s="68" t="s">
        <v>791</v>
      </c>
      <c r="AE374" s="193"/>
      <c r="AF374" s="194" t="s">
        <v>1021</v>
      </c>
    </row>
    <row r="375" spans="1:32" ht="14.25" x14ac:dyDescent="0.2">
      <c r="A375" s="2" t="str">
        <f t="shared" si="5"/>
        <v>Pr_75_50_18_17</v>
      </c>
      <c r="B375" s="233" t="s">
        <v>1023</v>
      </c>
      <c r="C375" s="2">
        <v>370</v>
      </c>
      <c r="D375" s="24"/>
      <c r="E375" s="115"/>
      <c r="F375" s="110" t="s">
        <v>927</v>
      </c>
      <c r="G375" s="110"/>
      <c r="H375" s="110"/>
      <c r="I375" s="110"/>
      <c r="J375" s="47" t="s">
        <v>923</v>
      </c>
      <c r="K375" s="48" t="s">
        <v>924</v>
      </c>
      <c r="L375" s="48" t="s">
        <v>925</v>
      </c>
      <c r="M375" s="53" t="s">
        <v>926</v>
      </c>
      <c r="N375" s="38"/>
      <c r="O375" s="188" t="s">
        <v>42</v>
      </c>
      <c r="P375" s="189" t="s">
        <v>42</v>
      </c>
      <c r="Q375" s="189" t="s">
        <v>42</v>
      </c>
      <c r="R375" s="189" t="s">
        <v>42</v>
      </c>
      <c r="S375" s="189" t="s">
        <v>42</v>
      </c>
      <c r="T375" s="189" t="s">
        <v>42</v>
      </c>
      <c r="U375" s="191">
        <v>200</v>
      </c>
      <c r="V375" s="191" t="s">
        <v>38</v>
      </c>
      <c r="W375" s="191">
        <v>300</v>
      </c>
      <c r="X375" s="191" t="s">
        <v>38</v>
      </c>
      <c r="Y375" s="192">
        <v>400</v>
      </c>
      <c r="Z375" s="192" t="s">
        <v>969</v>
      </c>
      <c r="AA375" s="192">
        <v>400</v>
      </c>
      <c r="AB375" s="192" t="s">
        <v>969</v>
      </c>
      <c r="AC375" s="193"/>
      <c r="AD375" s="68" t="s">
        <v>791</v>
      </c>
      <c r="AE375" s="193"/>
      <c r="AF375" s="194" t="s">
        <v>1021</v>
      </c>
    </row>
    <row r="376" spans="1:32" ht="14.25" x14ac:dyDescent="0.2">
      <c r="A376" s="2" t="str">
        <f t="shared" si="5"/>
        <v>Pr_75_50_18</v>
      </c>
      <c r="B376" s="233" t="s">
        <v>1023</v>
      </c>
      <c r="C376" s="2">
        <v>371</v>
      </c>
      <c r="D376" s="24"/>
      <c r="E376" s="115" t="s">
        <v>928</v>
      </c>
      <c r="F376" s="110" t="s">
        <v>723</v>
      </c>
      <c r="G376" s="6" t="s">
        <v>929</v>
      </c>
      <c r="H376" s="6"/>
      <c r="I376" s="6"/>
      <c r="J376" s="31" t="s">
        <v>250</v>
      </c>
      <c r="K376" s="107" t="s">
        <v>930</v>
      </c>
      <c r="L376" s="107" t="s">
        <v>931</v>
      </c>
      <c r="M376" s="35"/>
      <c r="N376" s="38"/>
      <c r="O376" s="188" t="s">
        <v>42</v>
      </c>
      <c r="P376" s="189" t="s">
        <v>42</v>
      </c>
      <c r="Q376" s="189" t="s">
        <v>42</v>
      </c>
      <c r="R376" s="189" t="s">
        <v>42</v>
      </c>
      <c r="S376" s="190">
        <v>100</v>
      </c>
      <c r="T376" s="190" t="s">
        <v>37</v>
      </c>
      <c r="U376" s="191">
        <v>200</v>
      </c>
      <c r="V376" s="191" t="s">
        <v>38</v>
      </c>
      <c r="W376" s="191">
        <v>300</v>
      </c>
      <c r="X376" s="191" t="s">
        <v>38</v>
      </c>
      <c r="Y376" s="192">
        <v>400</v>
      </c>
      <c r="Z376" s="192" t="s">
        <v>969</v>
      </c>
      <c r="AA376" s="192">
        <v>400</v>
      </c>
      <c r="AB376" s="192" t="s">
        <v>969</v>
      </c>
      <c r="AC376" s="193"/>
      <c r="AD376" s="68" t="s">
        <v>932</v>
      </c>
      <c r="AE376" s="193"/>
      <c r="AF376" s="194" t="s">
        <v>1021</v>
      </c>
    </row>
    <row r="377" spans="1:32" ht="14.25" x14ac:dyDescent="0.2">
      <c r="A377" s="2" t="str">
        <f t="shared" si="5"/>
        <v>Pr_75_50</v>
      </c>
      <c r="B377" s="233" t="s">
        <v>1023</v>
      </c>
      <c r="C377" s="2">
        <v>372</v>
      </c>
      <c r="D377" s="24"/>
      <c r="E377" s="115"/>
      <c r="F377" s="110"/>
      <c r="G377" s="6" t="s">
        <v>933</v>
      </c>
      <c r="H377" s="6"/>
      <c r="I377" s="6"/>
      <c r="J377" s="31" t="s">
        <v>250</v>
      </c>
      <c r="K377" s="107" t="s">
        <v>934</v>
      </c>
      <c r="L377" s="107" t="s">
        <v>935</v>
      </c>
      <c r="M377" s="35" t="s">
        <v>936</v>
      </c>
      <c r="N377" s="38"/>
      <c r="O377" s="188" t="s">
        <v>42</v>
      </c>
      <c r="P377" s="189" t="s">
        <v>42</v>
      </c>
      <c r="Q377" s="189" t="s">
        <v>42</v>
      </c>
      <c r="R377" s="189" t="s">
        <v>42</v>
      </c>
      <c r="S377" s="190">
        <v>100</v>
      </c>
      <c r="T377" s="190" t="s">
        <v>37</v>
      </c>
      <c r="U377" s="191">
        <v>200</v>
      </c>
      <c r="V377" s="191" t="s">
        <v>38</v>
      </c>
      <c r="W377" s="191">
        <v>300</v>
      </c>
      <c r="X377" s="191" t="s">
        <v>38</v>
      </c>
      <c r="Y377" s="192">
        <v>400</v>
      </c>
      <c r="Z377" s="192" t="s">
        <v>969</v>
      </c>
      <c r="AA377" s="192">
        <v>400</v>
      </c>
      <c r="AB377" s="192" t="s">
        <v>969</v>
      </c>
      <c r="AC377" s="193"/>
      <c r="AD377" s="68" t="s">
        <v>932</v>
      </c>
      <c r="AE377" s="193"/>
      <c r="AF377" s="194" t="s">
        <v>1021</v>
      </c>
    </row>
    <row r="378" spans="1:32" ht="14.25" x14ac:dyDescent="0.2">
      <c r="A378" s="2" t="str">
        <f t="shared" si="5"/>
        <v>Pr_65_52_63</v>
      </c>
      <c r="B378" s="233" t="s">
        <v>1023</v>
      </c>
      <c r="C378" s="2">
        <v>373</v>
      </c>
      <c r="D378" s="24"/>
      <c r="E378" s="115"/>
      <c r="F378" s="110" t="s">
        <v>819</v>
      </c>
      <c r="G378" s="6"/>
      <c r="H378" s="6"/>
      <c r="I378" s="6"/>
      <c r="J378" s="31"/>
      <c r="K378" s="107" t="s">
        <v>937</v>
      </c>
      <c r="L378" s="107" t="s">
        <v>938</v>
      </c>
      <c r="M378" s="35"/>
      <c r="N378" s="38"/>
      <c r="O378" s="188" t="s">
        <v>42</v>
      </c>
      <c r="P378" s="189" t="s">
        <v>42</v>
      </c>
      <c r="Q378" s="189" t="s">
        <v>42</v>
      </c>
      <c r="R378" s="189" t="s">
        <v>42</v>
      </c>
      <c r="S378" s="189" t="s">
        <v>42</v>
      </c>
      <c r="T378" s="189" t="s">
        <v>42</v>
      </c>
      <c r="U378" s="191">
        <v>200</v>
      </c>
      <c r="V378" s="191" t="s">
        <v>38</v>
      </c>
      <c r="W378" s="191">
        <v>300</v>
      </c>
      <c r="X378" s="191" t="s">
        <v>38</v>
      </c>
      <c r="Y378" s="192">
        <v>400</v>
      </c>
      <c r="Z378" s="192" t="s">
        <v>969</v>
      </c>
      <c r="AA378" s="192">
        <v>400</v>
      </c>
      <c r="AB378" s="192" t="s">
        <v>969</v>
      </c>
      <c r="AC378" s="193"/>
      <c r="AD378" s="68" t="s">
        <v>932</v>
      </c>
      <c r="AE378" s="193"/>
      <c r="AF378" s="194" t="s">
        <v>1021</v>
      </c>
    </row>
    <row r="379" spans="1:32" ht="14.25" x14ac:dyDescent="0.2">
      <c r="A379" s="2" t="str">
        <f t="shared" si="5"/>
        <v>Pr_65_52_63</v>
      </c>
      <c r="B379" s="233" t="s">
        <v>1023</v>
      </c>
      <c r="C379" s="2">
        <v>374</v>
      </c>
      <c r="D379" s="24"/>
      <c r="E379" s="115" t="s">
        <v>710</v>
      </c>
      <c r="F379" s="110"/>
      <c r="G379" s="6" t="s">
        <v>630</v>
      </c>
      <c r="H379" s="6"/>
      <c r="I379" s="6"/>
      <c r="J379" s="31"/>
      <c r="K379" s="107" t="s">
        <v>711</v>
      </c>
      <c r="L379" s="107" t="s">
        <v>712</v>
      </c>
      <c r="M379" s="35"/>
      <c r="N379" s="38"/>
      <c r="O379" s="188" t="s">
        <v>42</v>
      </c>
      <c r="P379" s="189" t="s">
        <v>42</v>
      </c>
      <c r="Q379" s="189" t="s">
        <v>42</v>
      </c>
      <c r="R379" s="189" t="s">
        <v>42</v>
      </c>
      <c r="S379" s="190">
        <v>100</v>
      </c>
      <c r="T379" s="190" t="s">
        <v>37</v>
      </c>
      <c r="U379" s="191">
        <v>200</v>
      </c>
      <c r="V379" s="191" t="s">
        <v>38</v>
      </c>
      <c r="W379" s="191">
        <v>300</v>
      </c>
      <c r="X379" s="191" t="s">
        <v>38</v>
      </c>
      <c r="Y379" s="192">
        <v>400</v>
      </c>
      <c r="Z379" s="192" t="s">
        <v>38</v>
      </c>
      <c r="AA379" s="192">
        <v>400</v>
      </c>
      <c r="AB379" s="192" t="s">
        <v>38</v>
      </c>
      <c r="AC379" s="193"/>
      <c r="AD379" s="68" t="s">
        <v>635</v>
      </c>
      <c r="AE379" s="193"/>
      <c r="AF379" s="194" t="s">
        <v>1021</v>
      </c>
    </row>
    <row r="380" spans="1:32" ht="14.25" x14ac:dyDescent="0.2">
      <c r="A380" s="2" t="str">
        <f t="shared" si="5"/>
        <v>Pr_65_52_63</v>
      </c>
      <c r="B380" s="233" t="s">
        <v>1023</v>
      </c>
      <c r="C380" s="2">
        <v>375</v>
      </c>
      <c r="D380" s="24"/>
      <c r="E380" s="115"/>
      <c r="F380" s="110"/>
      <c r="G380" s="6" t="s">
        <v>891</v>
      </c>
      <c r="H380" s="6"/>
      <c r="I380" s="6"/>
      <c r="J380" s="31"/>
      <c r="K380" s="107" t="s">
        <v>711</v>
      </c>
      <c r="L380" s="107" t="s">
        <v>712</v>
      </c>
      <c r="M380" s="35"/>
      <c r="N380" s="38"/>
      <c r="O380" s="188" t="s">
        <v>42</v>
      </c>
      <c r="P380" s="189" t="s">
        <v>42</v>
      </c>
      <c r="Q380" s="189" t="s">
        <v>42</v>
      </c>
      <c r="R380" s="189" t="s">
        <v>42</v>
      </c>
      <c r="S380" s="189" t="s">
        <v>42</v>
      </c>
      <c r="T380" s="189" t="s">
        <v>42</v>
      </c>
      <c r="U380" s="191">
        <v>300</v>
      </c>
      <c r="V380" s="191" t="s">
        <v>38</v>
      </c>
      <c r="W380" s="191">
        <v>300</v>
      </c>
      <c r="X380" s="191" t="s">
        <v>38</v>
      </c>
      <c r="Y380" s="192">
        <v>400</v>
      </c>
      <c r="Z380" s="192" t="s">
        <v>38</v>
      </c>
      <c r="AA380" s="192">
        <v>400</v>
      </c>
      <c r="AB380" s="192" t="s">
        <v>38</v>
      </c>
      <c r="AC380" s="193"/>
      <c r="AD380" s="68" t="s">
        <v>804</v>
      </c>
      <c r="AE380" s="193"/>
      <c r="AF380" s="194" t="s">
        <v>1021</v>
      </c>
    </row>
    <row r="381" spans="1:32" ht="14.25" x14ac:dyDescent="0.2">
      <c r="A381" s="2" t="str">
        <f t="shared" si="5"/>
        <v>Pr_65_52_63</v>
      </c>
      <c r="B381" s="233" t="s">
        <v>1023</v>
      </c>
      <c r="C381" s="2">
        <v>376</v>
      </c>
      <c r="D381" s="24"/>
      <c r="E381" s="115"/>
      <c r="F381" s="110"/>
      <c r="G381" s="6" t="s">
        <v>713</v>
      </c>
      <c r="H381" s="6"/>
      <c r="I381" s="6"/>
      <c r="J381" s="31"/>
      <c r="K381" s="107" t="s">
        <v>711</v>
      </c>
      <c r="L381" s="107" t="s">
        <v>712</v>
      </c>
      <c r="M381" s="35"/>
      <c r="N381" s="38"/>
      <c r="O381" s="188" t="s">
        <v>42</v>
      </c>
      <c r="P381" s="189" t="s">
        <v>42</v>
      </c>
      <c r="Q381" s="189" t="s">
        <v>42</v>
      </c>
      <c r="R381" s="189" t="s">
        <v>42</v>
      </c>
      <c r="S381" s="189" t="s">
        <v>42</v>
      </c>
      <c r="T381" s="189" t="s">
        <v>42</v>
      </c>
      <c r="U381" s="191">
        <v>200</v>
      </c>
      <c r="V381" s="191" t="s">
        <v>38</v>
      </c>
      <c r="W381" s="191">
        <v>300</v>
      </c>
      <c r="X381" s="191" t="s">
        <v>38</v>
      </c>
      <c r="Y381" s="192">
        <v>400</v>
      </c>
      <c r="Z381" s="192" t="s">
        <v>38</v>
      </c>
      <c r="AA381" s="192">
        <v>400</v>
      </c>
      <c r="AB381" s="192" t="s">
        <v>38</v>
      </c>
      <c r="AC381" s="193"/>
      <c r="AD381" s="68" t="s">
        <v>939</v>
      </c>
      <c r="AE381" s="193"/>
      <c r="AF381" s="194" t="s">
        <v>1021</v>
      </c>
    </row>
    <row r="382" spans="1:32" ht="14.25" x14ac:dyDescent="0.2">
      <c r="A382" s="2" t="str">
        <f t="shared" si="5"/>
        <v>Pr_65_70_11_30</v>
      </c>
      <c r="B382" s="233" t="s">
        <v>1023</v>
      </c>
      <c r="C382" s="2">
        <v>377</v>
      </c>
      <c r="D382" s="24"/>
      <c r="E382" s="115"/>
      <c r="F382" s="110"/>
      <c r="G382" s="6" t="s">
        <v>714</v>
      </c>
      <c r="H382" s="6"/>
      <c r="I382" s="6"/>
      <c r="J382" s="31"/>
      <c r="K382" s="107" t="s">
        <v>711</v>
      </c>
      <c r="L382" s="107" t="s">
        <v>712</v>
      </c>
      <c r="M382" s="35"/>
      <c r="N382" s="38"/>
      <c r="O382" s="188" t="s">
        <v>42</v>
      </c>
      <c r="P382" s="189" t="s">
        <v>42</v>
      </c>
      <c r="Q382" s="189" t="s">
        <v>42</v>
      </c>
      <c r="R382" s="189" t="s">
        <v>42</v>
      </c>
      <c r="S382" s="189" t="s">
        <v>42</v>
      </c>
      <c r="T382" s="189" t="s">
        <v>42</v>
      </c>
      <c r="U382" s="191">
        <v>200</v>
      </c>
      <c r="V382" s="191" t="s">
        <v>38</v>
      </c>
      <c r="W382" s="191">
        <v>300</v>
      </c>
      <c r="X382" s="191" t="s">
        <v>38</v>
      </c>
      <c r="Y382" s="192">
        <v>400</v>
      </c>
      <c r="Z382" s="192" t="s">
        <v>38</v>
      </c>
      <c r="AA382" s="192">
        <v>400</v>
      </c>
      <c r="AB382" s="192" t="s">
        <v>38</v>
      </c>
      <c r="AC382" s="193"/>
      <c r="AD382" s="68" t="s">
        <v>939</v>
      </c>
      <c r="AE382" s="193"/>
      <c r="AF382" s="195" t="s">
        <v>715</v>
      </c>
    </row>
    <row r="383" spans="1:32" ht="14.25" x14ac:dyDescent="0.2">
      <c r="A383" s="2" t="str">
        <f t="shared" si="5"/>
        <v>Ss_55_30_98_85</v>
      </c>
      <c r="B383" s="233" t="s">
        <v>1023</v>
      </c>
      <c r="C383" s="2">
        <v>378</v>
      </c>
      <c r="D383" s="24"/>
      <c r="E383" s="115"/>
      <c r="F383" s="110"/>
      <c r="G383" s="110" t="s">
        <v>717</v>
      </c>
      <c r="H383" s="110"/>
      <c r="I383" s="110"/>
      <c r="J383" s="33"/>
      <c r="K383" s="110" t="s">
        <v>719</v>
      </c>
      <c r="L383" s="110" t="s">
        <v>720</v>
      </c>
      <c r="M383" s="37"/>
      <c r="N383" s="38"/>
      <c r="O383" s="188" t="s">
        <v>42</v>
      </c>
      <c r="P383" s="189" t="s">
        <v>42</v>
      </c>
      <c r="Q383" s="189" t="s">
        <v>42</v>
      </c>
      <c r="R383" s="189" t="s">
        <v>42</v>
      </c>
      <c r="S383" s="189" t="s">
        <v>42</v>
      </c>
      <c r="T383" s="189" t="s">
        <v>42</v>
      </c>
      <c r="U383" s="191">
        <v>200</v>
      </c>
      <c r="V383" s="191" t="s">
        <v>38</v>
      </c>
      <c r="W383" s="191">
        <v>300</v>
      </c>
      <c r="X383" s="191" t="s">
        <v>38</v>
      </c>
      <c r="Y383" s="192">
        <v>400</v>
      </c>
      <c r="Z383" s="192" t="s">
        <v>38</v>
      </c>
      <c r="AA383" s="192">
        <v>400</v>
      </c>
      <c r="AB383" s="192" t="s">
        <v>38</v>
      </c>
      <c r="AC383" s="193"/>
      <c r="AD383" s="68" t="s">
        <v>940</v>
      </c>
      <c r="AE383" s="193"/>
      <c r="AF383" s="194" t="s">
        <v>1021</v>
      </c>
    </row>
    <row r="384" spans="1:32" ht="14.25" x14ac:dyDescent="0.2">
      <c r="A384" s="2" t="str">
        <f t="shared" si="5"/>
        <v>Pr_65_54_30</v>
      </c>
      <c r="B384" s="233" t="s">
        <v>1023</v>
      </c>
      <c r="C384" s="2">
        <v>379</v>
      </c>
      <c r="D384" s="24"/>
      <c r="E384" s="115" t="s">
        <v>722</v>
      </c>
      <c r="F384" s="110"/>
      <c r="G384" s="6" t="s">
        <v>941</v>
      </c>
      <c r="H384" s="6"/>
      <c r="I384" s="6"/>
      <c r="J384" s="31"/>
      <c r="K384" s="144" t="s">
        <v>942</v>
      </c>
      <c r="L384" s="109" t="s">
        <v>943</v>
      </c>
      <c r="M384" s="35"/>
      <c r="N384" s="38"/>
      <c r="O384" s="188" t="s">
        <v>42</v>
      </c>
      <c r="P384" s="189" t="s">
        <v>42</v>
      </c>
      <c r="Q384" s="189" t="s">
        <v>42</v>
      </c>
      <c r="R384" s="189" t="s">
        <v>42</v>
      </c>
      <c r="S384" s="189" t="s">
        <v>42</v>
      </c>
      <c r="T384" s="189" t="s">
        <v>42</v>
      </c>
      <c r="U384" s="191">
        <v>200</v>
      </c>
      <c r="V384" s="191" t="s">
        <v>38</v>
      </c>
      <c r="W384" s="191">
        <v>300</v>
      </c>
      <c r="X384" s="191" t="s">
        <v>38</v>
      </c>
      <c r="Y384" s="192">
        <v>400</v>
      </c>
      <c r="Z384" s="192" t="s">
        <v>969</v>
      </c>
      <c r="AA384" s="192">
        <v>400</v>
      </c>
      <c r="AB384" s="192" t="s">
        <v>969</v>
      </c>
      <c r="AC384" s="193"/>
      <c r="AD384" s="68" t="s">
        <v>728</v>
      </c>
      <c r="AE384" s="193"/>
      <c r="AF384" s="194" t="s">
        <v>1021</v>
      </c>
    </row>
    <row r="385" spans="1:32" ht="15" thickBot="1" x14ac:dyDescent="0.25">
      <c r="A385" s="2" t="str">
        <f t="shared" si="5"/>
        <v>Pr_70_55_98_84</v>
      </c>
      <c r="B385" s="233" t="s">
        <v>1023</v>
      </c>
      <c r="C385" s="2">
        <v>380</v>
      </c>
      <c r="D385" s="24"/>
      <c r="E385" s="115"/>
      <c r="F385" s="110"/>
      <c r="G385" s="6" t="s">
        <v>896</v>
      </c>
      <c r="H385" s="6"/>
      <c r="I385" s="6"/>
      <c r="J385" s="31"/>
      <c r="K385" s="107" t="s">
        <v>944</v>
      </c>
      <c r="L385" s="107" t="s">
        <v>945</v>
      </c>
      <c r="M385" s="61"/>
      <c r="N385" s="38"/>
      <c r="O385" s="188" t="s">
        <v>42</v>
      </c>
      <c r="P385" s="189" t="s">
        <v>42</v>
      </c>
      <c r="Q385" s="189" t="s">
        <v>42</v>
      </c>
      <c r="R385" s="189" t="s">
        <v>42</v>
      </c>
      <c r="S385" s="189" t="s">
        <v>42</v>
      </c>
      <c r="T385" s="189" t="s">
        <v>42</v>
      </c>
      <c r="U385" s="191">
        <v>200</v>
      </c>
      <c r="V385" s="191" t="s">
        <v>38</v>
      </c>
      <c r="W385" s="191">
        <v>300</v>
      </c>
      <c r="X385" s="191" t="s">
        <v>38</v>
      </c>
      <c r="Y385" s="192">
        <v>400</v>
      </c>
      <c r="Z385" s="192" t="s">
        <v>969</v>
      </c>
      <c r="AA385" s="192">
        <v>400</v>
      </c>
      <c r="AB385" s="192" t="s">
        <v>969</v>
      </c>
      <c r="AC385" s="193"/>
      <c r="AD385" s="68" t="s">
        <v>895</v>
      </c>
      <c r="AE385" s="193"/>
      <c r="AF385" s="194" t="s">
        <v>1021</v>
      </c>
    </row>
    <row r="386" spans="1:32" ht="15" thickTop="1" x14ac:dyDescent="0.2">
      <c r="A386" s="2" t="str">
        <f t="shared" si="5"/>
        <v>Pr_65_52_61</v>
      </c>
      <c r="B386" s="233" t="s">
        <v>1023</v>
      </c>
      <c r="C386" s="2">
        <v>381</v>
      </c>
      <c r="D386" s="24"/>
      <c r="E386" s="115"/>
      <c r="F386" s="110"/>
      <c r="G386" s="6" t="s">
        <v>946</v>
      </c>
      <c r="H386" s="6"/>
      <c r="I386" s="6"/>
      <c r="J386" s="31" t="s">
        <v>946</v>
      </c>
      <c r="K386" s="107" t="s">
        <v>947</v>
      </c>
      <c r="L386" s="107" t="s">
        <v>946</v>
      </c>
      <c r="M386" s="35" t="s">
        <v>948</v>
      </c>
      <c r="N386" s="38"/>
      <c r="O386" s="188" t="s">
        <v>42</v>
      </c>
      <c r="P386" s="189" t="s">
        <v>42</v>
      </c>
      <c r="Q386" s="189" t="s">
        <v>42</v>
      </c>
      <c r="R386" s="189" t="s">
        <v>42</v>
      </c>
      <c r="S386" s="189" t="s">
        <v>42</v>
      </c>
      <c r="T386" s="189" t="s">
        <v>42</v>
      </c>
      <c r="U386" s="191">
        <v>200</v>
      </c>
      <c r="V386" s="191" t="s">
        <v>38</v>
      </c>
      <c r="W386" s="191">
        <v>300</v>
      </c>
      <c r="X386" s="191" t="s">
        <v>38</v>
      </c>
      <c r="Y386" s="192">
        <v>400</v>
      </c>
      <c r="Z386" s="192" t="s">
        <v>969</v>
      </c>
      <c r="AA386" s="192">
        <v>400</v>
      </c>
      <c r="AB386" s="192" t="s">
        <v>969</v>
      </c>
      <c r="AC386" s="193"/>
      <c r="AD386" s="68" t="s">
        <v>895</v>
      </c>
      <c r="AE386" s="193"/>
      <c r="AF386" s="194" t="s">
        <v>1021</v>
      </c>
    </row>
    <row r="387" spans="1:32" ht="14.25" x14ac:dyDescent="0.2">
      <c r="A387" s="2" t="str">
        <f t="shared" si="5"/>
        <v>Pr_65_52_63</v>
      </c>
      <c r="B387" s="233" t="s">
        <v>1023</v>
      </c>
      <c r="C387" s="2">
        <v>382</v>
      </c>
      <c r="D387" s="24"/>
      <c r="E387" s="115"/>
      <c r="F387" s="110"/>
      <c r="G387" s="110" t="s">
        <v>729</v>
      </c>
      <c r="H387" s="6"/>
      <c r="I387" s="6"/>
      <c r="J387" s="31" t="s">
        <v>946</v>
      </c>
      <c r="K387" s="107" t="s">
        <v>725</v>
      </c>
      <c r="L387" s="107" t="s">
        <v>726</v>
      </c>
      <c r="M387" s="35"/>
      <c r="N387" s="38"/>
      <c r="O387" s="188" t="s">
        <v>42</v>
      </c>
      <c r="P387" s="189" t="s">
        <v>42</v>
      </c>
      <c r="Q387" s="189" t="s">
        <v>42</v>
      </c>
      <c r="R387" s="189" t="s">
        <v>42</v>
      </c>
      <c r="S387" s="189" t="s">
        <v>42</v>
      </c>
      <c r="T387" s="189" t="s">
        <v>42</v>
      </c>
      <c r="U387" s="189" t="s">
        <v>42</v>
      </c>
      <c r="V387" s="189" t="s">
        <v>42</v>
      </c>
      <c r="W387" s="189" t="s">
        <v>42</v>
      </c>
      <c r="X387" s="189" t="s">
        <v>42</v>
      </c>
      <c r="Y387" s="192">
        <v>400</v>
      </c>
      <c r="Z387" s="192" t="s">
        <v>38</v>
      </c>
      <c r="AA387" s="192">
        <v>400</v>
      </c>
      <c r="AB387" s="192" t="s">
        <v>38</v>
      </c>
      <c r="AC387" s="193"/>
      <c r="AD387" s="68" t="s">
        <v>895</v>
      </c>
      <c r="AE387" s="193"/>
      <c r="AF387" s="194" t="s">
        <v>1021</v>
      </c>
    </row>
    <row r="388" spans="1:32" ht="14.25" x14ac:dyDescent="0.2">
      <c r="A388" s="2" t="str">
        <f t="shared" si="5"/>
        <v>Pr_70_55_97_84</v>
      </c>
      <c r="B388" s="233" t="s">
        <v>1023</v>
      </c>
      <c r="C388" s="2">
        <v>383</v>
      </c>
      <c r="D388" s="24"/>
      <c r="E388" s="115" t="s">
        <v>730</v>
      </c>
      <c r="F388" s="110"/>
      <c r="G388" s="110"/>
      <c r="H388" s="110"/>
      <c r="I388" s="110"/>
      <c r="J388" s="47"/>
      <c r="K388" s="48" t="s">
        <v>711</v>
      </c>
      <c r="L388" s="48" t="s">
        <v>712</v>
      </c>
      <c r="M388" s="53"/>
      <c r="N388" s="38"/>
      <c r="O388" s="188" t="s">
        <v>42</v>
      </c>
      <c r="P388" s="189" t="s">
        <v>42</v>
      </c>
      <c r="Q388" s="189" t="s">
        <v>42</v>
      </c>
      <c r="R388" s="189" t="s">
        <v>42</v>
      </c>
      <c r="S388" s="189" t="s">
        <v>42</v>
      </c>
      <c r="T388" s="189" t="s">
        <v>42</v>
      </c>
      <c r="U388" s="191">
        <v>200</v>
      </c>
      <c r="V388" s="191" t="s">
        <v>38</v>
      </c>
      <c r="W388" s="191">
        <v>300</v>
      </c>
      <c r="X388" s="191" t="s">
        <v>38</v>
      </c>
      <c r="Y388" s="192">
        <v>400</v>
      </c>
      <c r="Z388" s="192" t="s">
        <v>38</v>
      </c>
      <c r="AA388" s="192">
        <v>400</v>
      </c>
      <c r="AB388" s="192" t="s">
        <v>38</v>
      </c>
      <c r="AC388" s="193"/>
      <c r="AD388" s="68" t="s">
        <v>732</v>
      </c>
      <c r="AE388" s="193"/>
      <c r="AF388" s="194" t="s">
        <v>1021</v>
      </c>
    </row>
    <row r="389" spans="1:32" ht="14.25" x14ac:dyDescent="0.2">
      <c r="A389" s="2" t="str">
        <f t="shared" si="5"/>
        <v>Pr_65_70_11_17</v>
      </c>
      <c r="B389" s="233" t="s">
        <v>1023</v>
      </c>
      <c r="C389" s="2">
        <v>384</v>
      </c>
      <c r="D389" s="24"/>
      <c r="E389" s="115" t="s">
        <v>949</v>
      </c>
      <c r="F389" s="110"/>
      <c r="G389" s="110"/>
      <c r="H389" s="110"/>
      <c r="I389" s="110"/>
      <c r="J389" s="32"/>
      <c r="K389" s="106" t="s">
        <v>950</v>
      </c>
      <c r="L389" s="106" t="s">
        <v>951</v>
      </c>
      <c r="M389" s="36"/>
      <c r="N389" s="38"/>
      <c r="O389" s="188" t="s">
        <v>42</v>
      </c>
      <c r="P389" s="189" t="s">
        <v>42</v>
      </c>
      <c r="Q389" s="189" t="s">
        <v>42</v>
      </c>
      <c r="R389" s="189" t="s">
        <v>42</v>
      </c>
      <c r="S389" s="189" t="s">
        <v>42</v>
      </c>
      <c r="T389" s="189" t="s">
        <v>42</v>
      </c>
      <c r="U389" s="191">
        <v>200</v>
      </c>
      <c r="V389" s="191" t="s">
        <v>38</v>
      </c>
      <c r="W389" s="191">
        <v>300</v>
      </c>
      <c r="X389" s="191" t="s">
        <v>38</v>
      </c>
      <c r="Y389" s="192">
        <v>400</v>
      </c>
      <c r="Z389" s="192" t="s">
        <v>969</v>
      </c>
      <c r="AA389" s="192">
        <v>400</v>
      </c>
      <c r="AB389" s="192" t="s">
        <v>969</v>
      </c>
      <c r="AC389" s="193"/>
      <c r="AD389" s="68" t="s">
        <v>952</v>
      </c>
      <c r="AE389" s="193"/>
      <c r="AF389" s="194" t="s">
        <v>1021</v>
      </c>
    </row>
    <row r="390" spans="1:32" ht="14.25" x14ac:dyDescent="0.2">
      <c r="A390" s="2" t="str">
        <f t="shared" si="5"/>
        <v>SL_90_60_01</v>
      </c>
      <c r="B390" s="233" t="s">
        <v>1023</v>
      </c>
      <c r="C390" s="2">
        <v>385</v>
      </c>
      <c r="D390" s="25"/>
      <c r="E390" s="115" t="s">
        <v>733</v>
      </c>
      <c r="F390" s="110"/>
      <c r="G390" s="110"/>
      <c r="H390" s="110"/>
      <c r="I390" s="110"/>
      <c r="J390" s="32"/>
      <c r="K390" s="107" t="s">
        <v>735</v>
      </c>
      <c r="L390" s="107" t="s">
        <v>733</v>
      </c>
      <c r="M390" s="36"/>
      <c r="N390" s="38"/>
      <c r="O390" s="188" t="s">
        <v>42</v>
      </c>
      <c r="P390" s="189" t="s">
        <v>42</v>
      </c>
      <c r="Q390" s="189" t="s">
        <v>42</v>
      </c>
      <c r="R390" s="189" t="s">
        <v>42</v>
      </c>
      <c r="S390" s="189" t="s">
        <v>42</v>
      </c>
      <c r="T390" s="189" t="s">
        <v>42</v>
      </c>
      <c r="U390" s="191">
        <v>200</v>
      </c>
      <c r="V390" s="191" t="s">
        <v>38</v>
      </c>
      <c r="W390" s="191">
        <v>300</v>
      </c>
      <c r="X390" s="191" t="s">
        <v>38</v>
      </c>
      <c r="Y390" s="192">
        <v>400</v>
      </c>
      <c r="Z390" s="192" t="s">
        <v>38</v>
      </c>
      <c r="AA390" s="192">
        <v>400</v>
      </c>
      <c r="AB390" s="192" t="s">
        <v>38</v>
      </c>
      <c r="AC390" s="193"/>
      <c r="AD390" s="68" t="s">
        <v>746</v>
      </c>
      <c r="AE390" s="193"/>
      <c r="AF390" s="194" t="s">
        <v>1021</v>
      </c>
    </row>
    <row r="391" spans="1:32" ht="14.25" x14ac:dyDescent="0.2">
      <c r="A391" s="2" t="str">
        <f t="shared" ref="A391:A395" si="6">K392</f>
        <v>SL_90_60_01</v>
      </c>
      <c r="B391" s="233" t="s">
        <v>1023</v>
      </c>
      <c r="C391" s="2">
        <v>386</v>
      </c>
      <c r="D391" s="25"/>
      <c r="E391" s="115" t="s">
        <v>742</v>
      </c>
      <c r="F391" s="110"/>
      <c r="G391" s="110" t="s">
        <v>743</v>
      </c>
      <c r="H391" s="110"/>
      <c r="I391" s="110"/>
      <c r="J391" s="32"/>
      <c r="K391" s="106" t="s">
        <v>744</v>
      </c>
      <c r="L391" s="106" t="s">
        <v>745</v>
      </c>
      <c r="M391" s="36"/>
      <c r="N391" s="38"/>
      <c r="O391" s="188" t="s">
        <v>42</v>
      </c>
      <c r="P391" s="189" t="s">
        <v>42</v>
      </c>
      <c r="Q391" s="189" t="s">
        <v>42</v>
      </c>
      <c r="R391" s="189" t="s">
        <v>42</v>
      </c>
      <c r="S391" s="189" t="s">
        <v>42</v>
      </c>
      <c r="T391" s="189" t="s">
        <v>42</v>
      </c>
      <c r="U391" s="191">
        <v>200</v>
      </c>
      <c r="V391" s="191" t="s">
        <v>38</v>
      </c>
      <c r="W391" s="191">
        <v>300</v>
      </c>
      <c r="X391" s="191" t="s">
        <v>38</v>
      </c>
      <c r="Y391" s="192">
        <v>400</v>
      </c>
      <c r="Z391" s="192" t="s">
        <v>38</v>
      </c>
      <c r="AA391" s="192">
        <v>400</v>
      </c>
      <c r="AB391" s="192" t="s">
        <v>38</v>
      </c>
      <c r="AC391" s="193"/>
      <c r="AD391" s="68" t="s">
        <v>746</v>
      </c>
      <c r="AE391" s="193"/>
      <c r="AF391" s="194" t="s">
        <v>1021</v>
      </c>
    </row>
    <row r="392" spans="1:32" ht="14.25" x14ac:dyDescent="0.2">
      <c r="A392" s="2" t="str">
        <f t="shared" si="6"/>
        <v>SL_90_60_01</v>
      </c>
      <c r="B392" s="233" t="s">
        <v>1023</v>
      </c>
      <c r="C392" s="2">
        <v>387</v>
      </c>
      <c r="D392" s="25"/>
      <c r="E392" s="115"/>
      <c r="F392" s="110"/>
      <c r="G392" s="110" t="s">
        <v>806</v>
      </c>
      <c r="H392" s="110"/>
      <c r="I392" s="110"/>
      <c r="J392" s="32"/>
      <c r="K392" s="106" t="s">
        <v>744</v>
      </c>
      <c r="L392" s="106" t="s">
        <v>745</v>
      </c>
      <c r="M392" s="36"/>
      <c r="N392" s="38"/>
      <c r="O392" s="188" t="s">
        <v>42</v>
      </c>
      <c r="P392" s="189" t="s">
        <v>42</v>
      </c>
      <c r="Q392" s="189" t="s">
        <v>42</v>
      </c>
      <c r="R392" s="189" t="s">
        <v>42</v>
      </c>
      <c r="S392" s="189" t="s">
        <v>42</v>
      </c>
      <c r="T392" s="189" t="s">
        <v>42</v>
      </c>
      <c r="U392" s="191">
        <v>200</v>
      </c>
      <c r="V392" s="191" t="s">
        <v>38</v>
      </c>
      <c r="W392" s="191">
        <v>300</v>
      </c>
      <c r="X392" s="191" t="s">
        <v>38</v>
      </c>
      <c r="Y392" s="192">
        <v>400</v>
      </c>
      <c r="Z392" s="192" t="s">
        <v>38</v>
      </c>
      <c r="AA392" s="192">
        <v>400</v>
      </c>
      <c r="AB392" s="192" t="s">
        <v>38</v>
      </c>
      <c r="AC392" s="193"/>
      <c r="AD392" s="68" t="s">
        <v>746</v>
      </c>
      <c r="AE392" s="193"/>
      <c r="AF392" s="194" t="s">
        <v>1021</v>
      </c>
    </row>
    <row r="393" spans="1:32" ht="14.25" x14ac:dyDescent="0.2">
      <c r="A393" s="2" t="str">
        <f t="shared" si="6"/>
        <v>As per element</v>
      </c>
      <c r="B393" s="233" t="s">
        <v>1023</v>
      </c>
      <c r="C393" s="2">
        <v>388</v>
      </c>
      <c r="D393" s="24"/>
      <c r="E393" s="115" t="s">
        <v>748</v>
      </c>
      <c r="F393" s="110"/>
      <c r="G393" s="110"/>
      <c r="H393" s="110"/>
      <c r="I393" s="110"/>
      <c r="J393" s="32"/>
      <c r="K393" s="106" t="s">
        <v>744</v>
      </c>
      <c r="L393" s="106" t="s">
        <v>472</v>
      </c>
      <c r="M393" s="36"/>
      <c r="N393" s="38"/>
      <c r="O393" s="188" t="s">
        <v>42</v>
      </c>
      <c r="P393" s="189" t="s">
        <v>42</v>
      </c>
      <c r="Q393" s="189" t="s">
        <v>42</v>
      </c>
      <c r="R393" s="189" t="s">
        <v>42</v>
      </c>
      <c r="S393" s="189" t="s">
        <v>42</v>
      </c>
      <c r="T393" s="189" t="s">
        <v>42</v>
      </c>
      <c r="U393" s="189" t="s">
        <v>42</v>
      </c>
      <c r="V393" s="189" t="s">
        <v>42</v>
      </c>
      <c r="W393" s="189" t="s">
        <v>42</v>
      </c>
      <c r="X393" s="189" t="s">
        <v>42</v>
      </c>
      <c r="Y393" s="189" t="s">
        <v>42</v>
      </c>
      <c r="Z393" s="189" t="s">
        <v>42</v>
      </c>
      <c r="AA393" s="189" t="s">
        <v>42</v>
      </c>
      <c r="AB393" s="189" t="s">
        <v>42</v>
      </c>
      <c r="AC393" s="193"/>
      <c r="AD393" s="68" t="s">
        <v>908</v>
      </c>
      <c r="AE393" s="193"/>
      <c r="AF393" s="194" t="s">
        <v>1021</v>
      </c>
    </row>
    <row r="394" spans="1:32" ht="14.25" x14ac:dyDescent="0.2">
      <c r="A394" s="2">
        <f t="shared" si="6"/>
        <v>0</v>
      </c>
      <c r="B394" s="233" t="s">
        <v>1023</v>
      </c>
      <c r="C394" s="2">
        <v>389</v>
      </c>
      <c r="D394" s="25"/>
      <c r="E394" s="115" t="s">
        <v>602</v>
      </c>
      <c r="F394" s="110"/>
      <c r="G394" s="110" t="s">
        <v>603</v>
      </c>
      <c r="H394" s="110"/>
      <c r="I394" s="110"/>
      <c r="J394" s="32"/>
      <c r="K394" s="120" t="s">
        <v>604</v>
      </c>
      <c r="L394" s="26" t="s">
        <v>745</v>
      </c>
      <c r="M394" s="36"/>
      <c r="N394" s="38"/>
      <c r="O394" s="188" t="s">
        <v>42</v>
      </c>
      <c r="P394" s="189" t="s">
        <v>42</v>
      </c>
      <c r="Q394" s="189" t="s">
        <v>42</v>
      </c>
      <c r="R394" s="189" t="s">
        <v>42</v>
      </c>
      <c r="S394" s="189" t="s">
        <v>42</v>
      </c>
      <c r="T394" s="189" t="s">
        <v>42</v>
      </c>
      <c r="U394" s="191">
        <v>200</v>
      </c>
      <c r="V394" s="191" t="s">
        <v>38</v>
      </c>
      <c r="W394" s="191">
        <v>300</v>
      </c>
      <c r="X394" s="191" t="s">
        <v>38</v>
      </c>
      <c r="Y394" s="192">
        <v>400</v>
      </c>
      <c r="Z394" s="192" t="s">
        <v>38</v>
      </c>
      <c r="AA394" s="192">
        <v>400</v>
      </c>
      <c r="AB394" s="192" t="s">
        <v>38</v>
      </c>
      <c r="AC394" s="193"/>
      <c r="AD394" s="68" t="s">
        <v>746</v>
      </c>
      <c r="AE394" s="193"/>
      <c r="AF394" s="196" t="s">
        <v>605</v>
      </c>
    </row>
    <row r="395" spans="1:32" ht="27" customHeight="1" thickBot="1" x14ac:dyDescent="0.25">
      <c r="A395" s="2">
        <f t="shared" si="6"/>
        <v>0</v>
      </c>
      <c r="B395" s="233" t="s">
        <v>1023</v>
      </c>
      <c r="C395" s="2">
        <v>390</v>
      </c>
      <c r="D395" s="22" t="s">
        <v>471</v>
      </c>
      <c r="E395" s="115" t="s">
        <v>750</v>
      </c>
      <c r="F395" s="110"/>
      <c r="G395" s="110"/>
      <c r="H395" s="110"/>
      <c r="I395" s="110"/>
      <c r="J395" s="46"/>
      <c r="K395" s="119"/>
      <c r="L395" s="26" t="s">
        <v>472</v>
      </c>
      <c r="M395" s="55"/>
      <c r="N395" s="38"/>
      <c r="O395" s="184"/>
      <c r="P395" s="184"/>
      <c r="Q395" s="184"/>
      <c r="R395" s="184"/>
      <c r="S395" s="184"/>
      <c r="T395" s="184"/>
      <c r="U395" s="184"/>
      <c r="V395" s="184"/>
      <c r="W395" s="184"/>
      <c r="X395" s="184"/>
      <c r="Y395" s="184"/>
      <c r="Z395" s="184"/>
      <c r="AA395" s="184"/>
      <c r="AB395" s="184"/>
      <c r="AC395" s="185"/>
      <c r="AD395" s="186"/>
      <c r="AE395" s="185"/>
      <c r="AF395" s="187" t="s">
        <v>1021</v>
      </c>
    </row>
    <row r="396" spans="1:32" ht="13.5" thickTop="1" x14ac:dyDescent="0.2">
      <c r="AF396" s="4" t="s">
        <v>1021</v>
      </c>
    </row>
  </sheetData>
  <sheetProtection algorithmName="SHA-512" hashValue="4Z2HBCiMFg7oJdPa0Rly+X3PvPM5MVI4HCw3n6fTf0OhDisdP0nv8dI8zqTg2eleHIczCdbhxfB7ABd59zJwBA==" saltValue="e7g2KlnMjQ9kfw6qz4Jp9g==" spinCount="100000" sheet="1" objects="1" scenarios="1"/>
  <mergeCells count="31">
    <mergeCell ref="AA3:AB3"/>
    <mergeCell ref="Y3:Z3"/>
    <mergeCell ref="O4:P4"/>
    <mergeCell ref="E6:I6"/>
    <mergeCell ref="W4:X4"/>
    <mergeCell ref="Y4:Z4"/>
    <mergeCell ref="AA4:AB4"/>
    <mergeCell ref="O3:P3"/>
    <mergeCell ref="Q3:R3"/>
    <mergeCell ref="S3:T3"/>
    <mergeCell ref="U3:V3"/>
    <mergeCell ref="W3:X3"/>
    <mergeCell ref="U4:V4"/>
    <mergeCell ref="Q4:R4"/>
    <mergeCell ref="S4:T4"/>
    <mergeCell ref="D1:D5"/>
    <mergeCell ref="E1:E5"/>
    <mergeCell ref="F1:I5"/>
    <mergeCell ref="AF1:AF5"/>
    <mergeCell ref="M1:M5"/>
    <mergeCell ref="J1:J5"/>
    <mergeCell ref="K1:K5"/>
    <mergeCell ref="L1:L5"/>
    <mergeCell ref="O1:AB1"/>
    <mergeCell ref="O2:P2"/>
    <mergeCell ref="Q2:R2"/>
    <mergeCell ref="S2:T2"/>
    <mergeCell ref="U2:V2"/>
    <mergeCell ref="W2:X2"/>
    <mergeCell ref="Y2:Z2"/>
    <mergeCell ref="AA2:AB2"/>
  </mergeCells>
  <phoneticPr fontId="16" type="noConversion"/>
  <conditionalFormatting sqref="N92 V92:Y92 AA92 AC92:AF92">
    <cfRule type="cellIs" dxfId="271" priority="7957" operator="equal">
      <formula>"ü"</formula>
    </cfRule>
    <cfRule type="cellIs" dxfId="270" priority="7958" operator="equal">
      <formula>"N"</formula>
    </cfRule>
    <cfRule type="cellIs" dxfId="269" priority="7959" operator="equal">
      <formula>"P"</formula>
    </cfRule>
    <cfRule type="cellIs" dxfId="268" priority="7960" operator="equal">
      <formula>"Y"</formula>
    </cfRule>
  </conditionalFormatting>
  <conditionalFormatting sqref="N101">
    <cfRule type="cellIs" dxfId="267" priority="7697" operator="equal">
      <formula>"ü"</formula>
    </cfRule>
    <cfRule type="cellIs" dxfId="266" priority="7698" operator="equal">
      <formula>"N"</formula>
    </cfRule>
    <cfRule type="cellIs" dxfId="265" priority="7699" operator="equal">
      <formula>"P"</formula>
    </cfRule>
    <cfRule type="cellIs" dxfId="264" priority="7700" operator="equal">
      <formula>"Y"</formula>
    </cfRule>
  </conditionalFormatting>
  <conditionalFormatting sqref="N106 Q106:R106">
    <cfRule type="cellIs" dxfId="263" priority="7661" operator="equal">
      <formula>"ü"</formula>
    </cfRule>
    <cfRule type="cellIs" dxfId="262" priority="7662" operator="equal">
      <formula>"N"</formula>
    </cfRule>
    <cfRule type="cellIs" dxfId="261" priority="7663" operator="equal">
      <formula>"P"</formula>
    </cfRule>
    <cfRule type="cellIs" dxfId="260" priority="7664" operator="equal">
      <formula>"Y"</formula>
    </cfRule>
  </conditionalFormatting>
  <conditionalFormatting sqref="N113 Q113:T113">
    <cfRule type="cellIs" dxfId="259" priority="7541" operator="equal">
      <formula>"ü"</formula>
    </cfRule>
    <cfRule type="cellIs" dxfId="258" priority="7542" operator="equal">
      <formula>"N"</formula>
    </cfRule>
    <cfRule type="cellIs" dxfId="257" priority="7543" operator="equal">
      <formula>"P"</formula>
    </cfRule>
    <cfRule type="cellIs" dxfId="256" priority="7544" operator="equal">
      <formula>"Y"</formula>
    </cfRule>
  </conditionalFormatting>
  <conditionalFormatting sqref="N12:P12">
    <cfRule type="cellIs" dxfId="255" priority="7781" operator="equal">
      <formula>"ü"</formula>
    </cfRule>
    <cfRule type="cellIs" dxfId="254" priority="7782" operator="equal">
      <formula>"N"</formula>
    </cfRule>
    <cfRule type="cellIs" dxfId="253" priority="7783" operator="equal">
      <formula>"P"</formula>
    </cfRule>
    <cfRule type="cellIs" dxfId="252" priority="7784" operator="equal">
      <formula>"Y"</formula>
    </cfRule>
  </conditionalFormatting>
  <conditionalFormatting sqref="N35:P35 V35:X35 AC35:AF35">
    <cfRule type="cellIs" dxfId="251" priority="7561" operator="equal">
      <formula>"ü"</formula>
    </cfRule>
    <cfRule type="cellIs" dxfId="250" priority="7562" operator="equal">
      <formula>"N"</formula>
    </cfRule>
    <cfRule type="cellIs" dxfId="249" priority="7563" operator="equal">
      <formula>"P"</formula>
    </cfRule>
    <cfRule type="cellIs" dxfId="248" priority="7564" operator="equal">
      <formula>"Y"</formula>
    </cfRule>
  </conditionalFormatting>
  <conditionalFormatting sqref="N38:P38 Y38:AF38">
    <cfRule type="cellIs" dxfId="247" priority="7373" operator="equal">
      <formula>"ü"</formula>
    </cfRule>
    <cfRule type="cellIs" dxfId="246" priority="7374" operator="equal">
      <formula>"N"</formula>
    </cfRule>
    <cfRule type="cellIs" dxfId="245" priority="7375" operator="equal">
      <formula>"P"</formula>
    </cfRule>
    <cfRule type="cellIs" dxfId="244" priority="7376" operator="equal">
      <formula>"Y"</formula>
    </cfRule>
  </conditionalFormatting>
  <conditionalFormatting sqref="N59:P59 W59:Y59 AA59 AC59:AF59">
    <cfRule type="cellIs" dxfId="243" priority="7929" operator="equal">
      <formula>"ü"</formula>
    </cfRule>
    <cfRule type="cellIs" dxfId="242" priority="7930" operator="equal">
      <formula>"N"</formula>
    </cfRule>
    <cfRule type="cellIs" dxfId="241" priority="7931" operator="equal">
      <formula>"P"</formula>
    </cfRule>
    <cfRule type="cellIs" dxfId="240" priority="7932" operator="equal">
      <formula>"Y"</formula>
    </cfRule>
  </conditionalFormatting>
  <conditionalFormatting sqref="N69:P69 V69:AF69">
    <cfRule type="cellIs" dxfId="239" priority="7421" operator="equal">
      <formula>"ü"</formula>
    </cfRule>
    <cfRule type="cellIs" dxfId="238" priority="7422" operator="equal">
      <formula>"N"</formula>
    </cfRule>
    <cfRule type="cellIs" dxfId="237" priority="7423" operator="equal">
      <formula>"P"</formula>
    </cfRule>
    <cfRule type="cellIs" dxfId="236" priority="7424" operator="equal">
      <formula>"Y"</formula>
    </cfRule>
  </conditionalFormatting>
  <conditionalFormatting sqref="N129:P129">
    <cfRule type="cellIs" dxfId="235" priority="5329" operator="equal">
      <formula>"ü"</formula>
    </cfRule>
    <cfRule type="cellIs" dxfId="234" priority="5330" operator="equal">
      <formula>"N"</formula>
    </cfRule>
    <cfRule type="cellIs" dxfId="233" priority="5331" operator="equal">
      <formula>"P"</formula>
    </cfRule>
    <cfRule type="cellIs" dxfId="232" priority="5332" operator="equal">
      <formula>"Y"</formula>
    </cfRule>
  </conditionalFormatting>
  <conditionalFormatting sqref="N136:P136 S136 V136:AF136">
    <cfRule type="cellIs" dxfId="231" priority="7557" operator="equal">
      <formula>"ü"</formula>
    </cfRule>
    <cfRule type="cellIs" dxfId="230" priority="7558" operator="equal">
      <formula>"N"</formula>
    </cfRule>
    <cfRule type="cellIs" dxfId="229" priority="7559" operator="equal">
      <formula>"P"</formula>
    </cfRule>
    <cfRule type="cellIs" dxfId="228" priority="7560" operator="equal">
      <formula>"Y"</formula>
    </cfRule>
  </conditionalFormatting>
  <conditionalFormatting sqref="N333:P388">
    <cfRule type="cellIs" dxfId="227" priority="2821" operator="equal">
      <formula>"ü"</formula>
    </cfRule>
    <cfRule type="cellIs" dxfId="226" priority="2822" operator="equal">
      <formula>"N"</formula>
    </cfRule>
    <cfRule type="cellIs" dxfId="225" priority="2823" operator="equal">
      <formula>"P"</formula>
    </cfRule>
    <cfRule type="cellIs" dxfId="224" priority="2824" operator="equal">
      <formula>"Y"</formula>
    </cfRule>
  </conditionalFormatting>
  <conditionalFormatting sqref="N30:R30">
    <cfRule type="cellIs" dxfId="223" priority="797" operator="equal">
      <formula>"ü"</formula>
    </cfRule>
    <cfRule type="cellIs" dxfId="222" priority="798" operator="equal">
      <formula>"N"</formula>
    </cfRule>
    <cfRule type="cellIs" dxfId="221" priority="799" operator="equal">
      <formula>"P"</formula>
    </cfRule>
    <cfRule type="cellIs" dxfId="220" priority="800" operator="equal">
      <formula>"Y"</formula>
    </cfRule>
  </conditionalFormatting>
  <conditionalFormatting sqref="N157:T159">
    <cfRule type="cellIs" dxfId="219" priority="157" operator="equal">
      <formula>"ü"</formula>
    </cfRule>
    <cfRule type="cellIs" dxfId="218" priority="158" operator="equal">
      <formula>"N"</formula>
    </cfRule>
    <cfRule type="cellIs" dxfId="217" priority="159" operator="equal">
      <formula>"P"</formula>
    </cfRule>
    <cfRule type="cellIs" dxfId="216" priority="160" operator="equal">
      <formula>"Y"</formula>
    </cfRule>
  </conditionalFormatting>
  <conditionalFormatting sqref="N166:T204">
    <cfRule type="cellIs" dxfId="215" priority="141" operator="equal">
      <formula>"ü"</formula>
    </cfRule>
    <cfRule type="cellIs" dxfId="214" priority="142" operator="equal">
      <formula>"N"</formula>
    </cfRule>
    <cfRule type="cellIs" dxfId="213" priority="143" operator="equal">
      <formula>"P"</formula>
    </cfRule>
    <cfRule type="cellIs" dxfId="212" priority="144" operator="equal">
      <formula>"Y"</formula>
    </cfRule>
  </conditionalFormatting>
  <conditionalFormatting sqref="N219:Y264">
    <cfRule type="cellIs" dxfId="211" priority="5245" operator="equal">
      <formula>"ü"</formula>
    </cfRule>
    <cfRule type="cellIs" dxfId="210" priority="5246" operator="equal">
      <formula>"N"</formula>
    </cfRule>
    <cfRule type="cellIs" dxfId="209" priority="5247" operator="equal">
      <formula>"P"</formula>
    </cfRule>
    <cfRule type="cellIs" dxfId="208" priority="5248" operator="equal">
      <formula>"Y"</formula>
    </cfRule>
  </conditionalFormatting>
  <conditionalFormatting sqref="N389:Y392">
    <cfRule type="cellIs" dxfId="207" priority="2893" operator="equal">
      <formula>"ü"</formula>
    </cfRule>
    <cfRule type="cellIs" dxfId="206" priority="2894" operator="equal">
      <formula>"N"</formula>
    </cfRule>
    <cfRule type="cellIs" dxfId="205" priority="2895" operator="equal">
      <formula>"P"</formula>
    </cfRule>
    <cfRule type="cellIs" dxfId="204" priority="2896" operator="equal">
      <formula>"Y"</formula>
    </cfRule>
  </conditionalFormatting>
  <conditionalFormatting sqref="N267:AB270">
    <cfRule type="cellIs" dxfId="203" priority="89" operator="equal">
      <formula>"ü"</formula>
    </cfRule>
    <cfRule type="cellIs" dxfId="202" priority="90" operator="equal">
      <formula>"N"</formula>
    </cfRule>
    <cfRule type="cellIs" dxfId="201" priority="91" operator="equal">
      <formula>"P"</formula>
    </cfRule>
    <cfRule type="cellIs" dxfId="200" priority="92" operator="equal">
      <formula>"Y"</formula>
    </cfRule>
  </conditionalFormatting>
  <conditionalFormatting sqref="N20:AF156">
    <cfRule type="cellIs" dxfId="199" priority="137" operator="equal">
      <formula>"ü"</formula>
    </cfRule>
    <cfRule type="cellIs" dxfId="198" priority="138" operator="equal">
      <formula>"N"</formula>
    </cfRule>
    <cfRule type="cellIs" dxfId="197" priority="139" operator="equal">
      <formula>"P"</formula>
    </cfRule>
    <cfRule type="cellIs" dxfId="196" priority="140" operator="equal">
      <formula>"Y"</formula>
    </cfRule>
  </conditionalFormatting>
  <conditionalFormatting sqref="N205:AF207">
    <cfRule type="cellIs" dxfId="195" priority="5185" operator="equal">
      <formula>"ü"</formula>
    </cfRule>
    <cfRule type="cellIs" dxfId="194" priority="5186" operator="equal">
      <formula>"N"</formula>
    </cfRule>
    <cfRule type="cellIs" dxfId="193" priority="5187" operator="equal">
      <formula>"P"</formula>
    </cfRule>
    <cfRule type="cellIs" dxfId="192" priority="5188" operator="equal">
      <formula>"Y"</formula>
    </cfRule>
  </conditionalFormatting>
  <conditionalFormatting sqref="N265:AF266">
    <cfRule type="cellIs" dxfId="191" priority="5193" operator="equal">
      <formula>"ü"</formula>
    </cfRule>
    <cfRule type="cellIs" dxfId="190" priority="5194" operator="equal">
      <formula>"N"</formula>
    </cfRule>
    <cfRule type="cellIs" dxfId="189" priority="5195" operator="equal">
      <formula>"P"</formula>
    </cfRule>
    <cfRule type="cellIs" dxfId="188" priority="5196" operator="equal">
      <formula>"Y"</formula>
    </cfRule>
  </conditionalFormatting>
  <conditionalFormatting sqref="N393:AF1048576">
    <cfRule type="cellIs" dxfId="187" priority="3117" operator="equal">
      <formula>"ü"</formula>
    </cfRule>
    <cfRule type="cellIs" dxfId="186" priority="3118" operator="equal">
      <formula>"N"</formula>
    </cfRule>
    <cfRule type="cellIs" dxfId="185" priority="3119" operator="equal">
      <formula>"P"</formula>
    </cfRule>
    <cfRule type="cellIs" dxfId="184" priority="3120" operator="equal">
      <formula>"Y"</formula>
    </cfRule>
  </conditionalFormatting>
  <conditionalFormatting sqref="O39:P39">
    <cfRule type="cellIs" dxfId="183" priority="7753" operator="equal">
      <formula>"ü"</formula>
    </cfRule>
    <cfRule type="cellIs" dxfId="182" priority="7754" operator="equal">
      <formula>"N"</formula>
    </cfRule>
    <cfRule type="cellIs" dxfId="181" priority="7755" operator="equal">
      <formula>"P"</formula>
    </cfRule>
    <cfRule type="cellIs" dxfId="180" priority="7756" operator="equal">
      <formula>"Y"</formula>
    </cfRule>
  </conditionalFormatting>
  <conditionalFormatting sqref="O100:P100">
    <cfRule type="cellIs" dxfId="179" priority="7577" operator="equal">
      <formula>"ü"</formula>
    </cfRule>
    <cfRule type="cellIs" dxfId="178" priority="7578" operator="equal">
      <formula>"N"</formula>
    </cfRule>
    <cfRule type="cellIs" dxfId="177" priority="7579" operator="equal">
      <formula>"P"</formula>
    </cfRule>
    <cfRule type="cellIs" dxfId="176" priority="7580" operator="equal">
      <formula>"Y"</formula>
    </cfRule>
  </conditionalFormatting>
  <conditionalFormatting sqref="Q37:R38">
    <cfRule type="cellIs" dxfId="175" priority="7369" operator="equal">
      <formula>"ü"</formula>
    </cfRule>
    <cfRule type="cellIs" dxfId="174" priority="7370" operator="equal">
      <formula>"N"</formula>
    </cfRule>
    <cfRule type="cellIs" dxfId="173" priority="7371" operator="equal">
      <formula>"P"</formula>
    </cfRule>
    <cfRule type="cellIs" dxfId="172" priority="7372" operator="equal">
      <formula>"Y"</formula>
    </cfRule>
  </conditionalFormatting>
  <conditionalFormatting sqref="Q41:R41">
    <cfRule type="cellIs" dxfId="171" priority="801" operator="equal">
      <formula>"ü"</formula>
    </cfRule>
    <cfRule type="cellIs" dxfId="170" priority="802" operator="equal">
      <formula>"N"</formula>
    </cfRule>
    <cfRule type="cellIs" dxfId="169" priority="803" operator="equal">
      <formula>"P"</formula>
    </cfRule>
    <cfRule type="cellIs" dxfId="168" priority="804" operator="equal">
      <formula>"Y"</formula>
    </cfRule>
  </conditionalFormatting>
  <conditionalFormatting sqref="Q98:R98">
    <cfRule type="cellIs" dxfId="167" priority="793" operator="equal">
      <formula>"ü"</formula>
    </cfRule>
    <cfRule type="cellIs" dxfId="166" priority="794" operator="equal">
      <formula>"N"</formula>
    </cfRule>
    <cfRule type="cellIs" dxfId="165" priority="795" operator="equal">
      <formula>"P"</formula>
    </cfRule>
    <cfRule type="cellIs" dxfId="164" priority="796" operator="equal">
      <formula>"Y"</formula>
    </cfRule>
  </conditionalFormatting>
  <conditionalFormatting sqref="Q101:R101">
    <cfRule type="cellIs" dxfId="163" priority="7569" operator="equal">
      <formula>"ü"</formula>
    </cfRule>
    <cfRule type="cellIs" dxfId="162" priority="7570" operator="equal">
      <formula>"N"</formula>
    </cfRule>
    <cfRule type="cellIs" dxfId="161" priority="7571" operator="equal">
      <formula>"P"</formula>
    </cfRule>
    <cfRule type="cellIs" dxfId="160" priority="7572" operator="equal">
      <formula>"Y"</formula>
    </cfRule>
  </conditionalFormatting>
  <conditionalFormatting sqref="Q114:R114">
    <cfRule type="cellIs" dxfId="159" priority="309" operator="equal">
      <formula>"ü"</formula>
    </cfRule>
    <cfRule type="cellIs" dxfId="158" priority="310" operator="equal">
      <formula>"N"</formula>
    </cfRule>
    <cfRule type="cellIs" dxfId="157" priority="311" operator="equal">
      <formula>"P"</formula>
    </cfRule>
    <cfRule type="cellIs" dxfId="156" priority="312" operator="equal">
      <formula>"Y"</formula>
    </cfRule>
  </conditionalFormatting>
  <conditionalFormatting sqref="Q335:T375">
    <cfRule type="cellIs" dxfId="155" priority="2885" operator="equal">
      <formula>"ü"</formula>
    </cfRule>
    <cfRule type="cellIs" dxfId="154" priority="2886" operator="equal">
      <formula>"N"</formula>
    </cfRule>
    <cfRule type="cellIs" dxfId="153" priority="2887" operator="equal">
      <formula>"P"</formula>
    </cfRule>
    <cfRule type="cellIs" dxfId="152" priority="2888" operator="equal">
      <formula>"Y"</formula>
    </cfRule>
  </conditionalFormatting>
  <conditionalFormatting sqref="Q333:X334">
    <cfRule type="cellIs" dxfId="151" priority="2837" operator="equal">
      <formula>"ü"</formula>
    </cfRule>
    <cfRule type="cellIs" dxfId="150" priority="2838" operator="equal">
      <formula>"N"</formula>
    </cfRule>
    <cfRule type="cellIs" dxfId="149" priority="2839" operator="equal">
      <formula>"P"</formula>
    </cfRule>
    <cfRule type="cellIs" dxfId="148" priority="2840" operator="equal">
      <formula>"Y"</formula>
    </cfRule>
  </conditionalFormatting>
  <conditionalFormatting sqref="S10:T10">
    <cfRule type="cellIs" dxfId="147" priority="257" operator="equal">
      <formula>"ü"</formula>
    </cfRule>
    <cfRule type="cellIs" dxfId="146" priority="258" operator="equal">
      <formula>"N"</formula>
    </cfRule>
    <cfRule type="cellIs" dxfId="145" priority="259" operator="equal">
      <formula>"P"</formula>
    </cfRule>
    <cfRule type="cellIs" dxfId="144" priority="260" operator="equal">
      <formula>"Y"</formula>
    </cfRule>
  </conditionalFormatting>
  <conditionalFormatting sqref="S12:T15">
    <cfRule type="cellIs" dxfId="143" priority="261" operator="equal">
      <formula>"ü"</formula>
    </cfRule>
    <cfRule type="cellIs" dxfId="142" priority="262" operator="equal">
      <formula>"N"</formula>
    </cfRule>
    <cfRule type="cellIs" dxfId="141" priority="263" operator="equal">
      <formula>"P"</formula>
    </cfRule>
    <cfRule type="cellIs" dxfId="140" priority="264" operator="equal">
      <formula>"Y"</formula>
    </cfRule>
  </conditionalFormatting>
  <conditionalFormatting sqref="S17:T62">
    <cfRule type="cellIs" dxfId="139" priority="269" operator="equal">
      <formula>"ü"</formula>
    </cfRule>
    <cfRule type="cellIs" dxfId="138" priority="270" operator="equal">
      <formula>"N"</formula>
    </cfRule>
    <cfRule type="cellIs" dxfId="137" priority="271" operator="equal">
      <formula>"P"</formula>
    </cfRule>
    <cfRule type="cellIs" dxfId="136" priority="272" operator="equal">
      <formula>"Y"</formula>
    </cfRule>
  </conditionalFormatting>
  <conditionalFormatting sqref="S92:T92">
    <cfRule type="cellIs" dxfId="135" priority="281" operator="equal">
      <formula>"ü"</formula>
    </cfRule>
    <cfRule type="cellIs" dxfId="134" priority="282" operator="equal">
      <formula>"N"</formula>
    </cfRule>
    <cfRule type="cellIs" dxfId="133" priority="283" operator="equal">
      <formula>"P"</formula>
    </cfRule>
    <cfRule type="cellIs" dxfId="132" priority="284" operator="equal">
      <formula>"Y"</formula>
    </cfRule>
  </conditionalFormatting>
  <conditionalFormatting sqref="S98:T145">
    <cfRule type="cellIs" dxfId="131" priority="249" operator="equal">
      <formula>"ü"</formula>
    </cfRule>
    <cfRule type="cellIs" dxfId="130" priority="250" operator="equal">
      <formula>"N"</formula>
    </cfRule>
    <cfRule type="cellIs" dxfId="129" priority="251" operator="equal">
      <formula>"P"</formula>
    </cfRule>
    <cfRule type="cellIs" dxfId="128" priority="252" operator="equal">
      <formula>"Y"</formula>
    </cfRule>
  </conditionalFormatting>
  <conditionalFormatting sqref="S383:Y388">
    <cfRule type="cellIs" dxfId="127" priority="2817" operator="equal">
      <formula>"ü"</formula>
    </cfRule>
    <cfRule type="cellIs" dxfId="126" priority="2818" operator="equal">
      <formula>"N"</formula>
    </cfRule>
    <cfRule type="cellIs" dxfId="125" priority="2819" operator="equal">
      <formula>"P"</formula>
    </cfRule>
    <cfRule type="cellIs" dxfId="124" priority="2820" operator="equal">
      <formula>"Y"</formula>
    </cfRule>
  </conditionalFormatting>
  <conditionalFormatting sqref="U54:V61">
    <cfRule type="cellIs" dxfId="123" priority="277" operator="equal">
      <formula>"ü"</formula>
    </cfRule>
    <cfRule type="cellIs" dxfId="122" priority="278" operator="equal">
      <formula>"N"</formula>
    </cfRule>
    <cfRule type="cellIs" dxfId="121" priority="279" operator="equal">
      <formula>"P"</formula>
    </cfRule>
    <cfRule type="cellIs" dxfId="120" priority="280" operator="equal">
      <formula>"Y"</formula>
    </cfRule>
  </conditionalFormatting>
  <conditionalFormatting sqref="U361:V366">
    <cfRule type="cellIs" dxfId="119" priority="3149" operator="equal">
      <formula>"ü"</formula>
    </cfRule>
    <cfRule type="cellIs" dxfId="118" priority="3150" operator="equal">
      <formula>"N"</formula>
    </cfRule>
    <cfRule type="cellIs" dxfId="117" priority="3151" operator="equal">
      <formula>"P"</formula>
    </cfRule>
    <cfRule type="cellIs" dxfId="116" priority="3152" operator="equal">
      <formula>"Y"</formula>
    </cfRule>
  </conditionalFormatting>
  <conditionalFormatting sqref="U380:V380">
    <cfRule type="cellIs" dxfId="115" priority="3197" operator="equal">
      <formula>"ü"</formula>
    </cfRule>
    <cfRule type="cellIs" dxfId="114" priority="3198" operator="equal">
      <formula>"N"</formula>
    </cfRule>
    <cfRule type="cellIs" dxfId="113" priority="3199" operator="equal">
      <formula>"P"</formula>
    </cfRule>
    <cfRule type="cellIs" dxfId="112" priority="3200" operator="equal">
      <formula>"Y"</formula>
    </cfRule>
  </conditionalFormatting>
  <conditionalFormatting sqref="U97:X97">
    <cfRule type="cellIs" dxfId="111" priority="181" operator="equal">
      <formula>"ü"</formula>
    </cfRule>
    <cfRule type="cellIs" dxfId="110" priority="182" operator="equal">
      <formula>"N"</formula>
    </cfRule>
    <cfRule type="cellIs" dxfId="109" priority="183" operator="equal">
      <formula>"P"</formula>
    </cfRule>
    <cfRule type="cellIs" dxfId="108" priority="184" operator="equal">
      <formula>"Y"</formula>
    </cfRule>
  </conditionalFormatting>
  <conditionalFormatting sqref="U335:Y360">
    <cfRule type="cellIs" dxfId="107" priority="2873" operator="equal">
      <formula>"ü"</formula>
    </cfRule>
    <cfRule type="cellIs" dxfId="106" priority="2874" operator="equal">
      <formula>"N"</formula>
    </cfRule>
    <cfRule type="cellIs" dxfId="105" priority="2875" operator="equal">
      <formula>"P"</formula>
    </cfRule>
    <cfRule type="cellIs" dxfId="104" priority="2876" operator="equal">
      <formula>"Y"</formula>
    </cfRule>
  </conditionalFormatting>
  <conditionalFormatting sqref="U103:AB103">
    <cfRule type="cellIs" dxfId="103" priority="133" operator="equal">
      <formula>"ü"</formula>
    </cfRule>
    <cfRule type="cellIs" dxfId="102" priority="134" operator="equal">
      <formula>"N"</formula>
    </cfRule>
    <cfRule type="cellIs" dxfId="101" priority="135" operator="equal">
      <formula>"P"</formula>
    </cfRule>
    <cfRule type="cellIs" dxfId="100" priority="136" operator="equal">
      <formula>"Y"</formula>
    </cfRule>
  </conditionalFormatting>
  <conditionalFormatting sqref="U168:AF204">
    <cfRule type="cellIs" dxfId="99" priority="313" operator="equal">
      <formula>"ü"</formula>
    </cfRule>
    <cfRule type="cellIs" dxfId="98" priority="314" operator="equal">
      <formula>"N"</formula>
    </cfRule>
    <cfRule type="cellIs" dxfId="97" priority="315" operator="equal">
      <formula>"P"</formula>
    </cfRule>
    <cfRule type="cellIs" dxfId="96" priority="316" operator="equal">
      <formula>"Y"</formula>
    </cfRule>
  </conditionalFormatting>
  <conditionalFormatting sqref="V8">
    <cfRule type="cellIs" dxfId="95" priority="7917" operator="equal">
      <formula>"ü"</formula>
    </cfRule>
    <cfRule type="cellIs" dxfId="94" priority="7918" operator="equal">
      <formula>"N"</formula>
    </cfRule>
    <cfRule type="cellIs" dxfId="93" priority="7919" operator="equal">
      <formula>"P"</formula>
    </cfRule>
    <cfRule type="cellIs" dxfId="92" priority="7920" operator="equal">
      <formula>"Y"</formula>
    </cfRule>
  </conditionalFormatting>
  <conditionalFormatting sqref="V67">
    <cfRule type="cellIs" dxfId="91" priority="7841" operator="equal">
      <formula>"ü"</formula>
    </cfRule>
    <cfRule type="cellIs" dxfId="90" priority="7842" operator="equal">
      <formula>"N"</formula>
    </cfRule>
    <cfRule type="cellIs" dxfId="89" priority="7843" operator="equal">
      <formula>"P"</formula>
    </cfRule>
    <cfRule type="cellIs" dxfId="88" priority="7844" operator="equal">
      <formula>"Y"</formula>
    </cfRule>
  </conditionalFormatting>
  <conditionalFormatting sqref="V37:X38">
    <cfRule type="cellIs" dxfId="87" priority="7365" operator="equal">
      <formula>"ü"</formula>
    </cfRule>
    <cfRule type="cellIs" dxfId="86" priority="7366" operator="equal">
      <formula>"N"</formula>
    </cfRule>
    <cfRule type="cellIs" dxfId="85" priority="7367" operator="equal">
      <formula>"P"</formula>
    </cfRule>
    <cfRule type="cellIs" dxfId="84" priority="7368" operator="equal">
      <formula>"Y"</formula>
    </cfRule>
  </conditionalFormatting>
  <conditionalFormatting sqref="V369:Y375">
    <cfRule type="cellIs" dxfId="83" priority="2889" operator="equal">
      <formula>"ü"</formula>
    </cfRule>
    <cfRule type="cellIs" dxfId="82" priority="2890" operator="equal">
      <formula>"N"</formula>
    </cfRule>
    <cfRule type="cellIs" dxfId="81" priority="2891" operator="equal">
      <formula>"P"</formula>
    </cfRule>
    <cfRule type="cellIs" dxfId="80" priority="2892" operator="equal">
      <formula>"Y"</formula>
    </cfRule>
  </conditionalFormatting>
  <conditionalFormatting sqref="V271:AB286">
    <cfRule type="cellIs" dxfId="79" priority="53" operator="equal">
      <formula>"ü"</formula>
    </cfRule>
    <cfRule type="cellIs" dxfId="78" priority="54" operator="equal">
      <formula>"N"</formula>
    </cfRule>
    <cfRule type="cellIs" dxfId="77" priority="55" operator="equal">
      <formula>"P"</formula>
    </cfRule>
    <cfRule type="cellIs" dxfId="76" priority="56" operator="equal">
      <formula>"Y"</formula>
    </cfRule>
  </conditionalFormatting>
  <conditionalFormatting sqref="V11:AF26">
    <cfRule type="cellIs" dxfId="75" priority="7785" operator="equal">
      <formula>"ü"</formula>
    </cfRule>
    <cfRule type="cellIs" dxfId="74" priority="7786" operator="equal">
      <formula>"N"</formula>
    </cfRule>
    <cfRule type="cellIs" dxfId="73" priority="7787" operator="equal">
      <formula>"P"</formula>
    </cfRule>
    <cfRule type="cellIs" dxfId="72" priority="7788" operator="equal">
      <formula>"Y"</formula>
    </cfRule>
  </conditionalFormatting>
  <conditionalFormatting sqref="V30:AF30">
    <cfRule type="cellIs" dxfId="71" priority="7613" operator="equal">
      <formula>"ü"</formula>
    </cfRule>
    <cfRule type="cellIs" dxfId="70" priority="7614" operator="equal">
      <formula>"N"</formula>
    </cfRule>
    <cfRule type="cellIs" dxfId="69" priority="7615" operator="equal">
      <formula>"P"</formula>
    </cfRule>
    <cfRule type="cellIs" dxfId="68" priority="7616" operator="equal">
      <formula>"Y"</formula>
    </cfRule>
  </conditionalFormatting>
  <conditionalFormatting sqref="V101:AF101">
    <cfRule type="cellIs" dxfId="67" priority="7689" operator="equal">
      <formula>"ü"</formula>
    </cfRule>
    <cfRule type="cellIs" dxfId="66" priority="7690" operator="equal">
      <formula>"N"</formula>
    </cfRule>
    <cfRule type="cellIs" dxfId="65" priority="7691" operator="equal">
      <formula>"P"</formula>
    </cfRule>
    <cfRule type="cellIs" dxfId="64" priority="7692" operator="equal">
      <formula>"Y"</formula>
    </cfRule>
  </conditionalFormatting>
  <conditionalFormatting sqref="V106:AF107 N107:P107">
    <cfRule type="cellIs" dxfId="63" priority="7513" operator="equal">
      <formula>"ü"</formula>
    </cfRule>
    <cfRule type="cellIs" dxfId="62" priority="7514" operator="equal">
      <formula>"N"</formula>
    </cfRule>
    <cfRule type="cellIs" dxfId="61" priority="7515" operator="equal">
      <formula>"P"</formula>
    </cfRule>
    <cfRule type="cellIs" dxfId="60" priority="7516" operator="equal">
      <formula>"Y"</formula>
    </cfRule>
  </conditionalFormatting>
  <conditionalFormatting sqref="V113:AF113">
    <cfRule type="cellIs" dxfId="59" priority="7305" operator="equal">
      <formula>"ü"</formula>
    </cfRule>
    <cfRule type="cellIs" dxfId="58" priority="7306" operator="equal">
      <formula>"N"</formula>
    </cfRule>
    <cfRule type="cellIs" dxfId="57" priority="7307" operator="equal">
      <formula>"P"</formula>
    </cfRule>
    <cfRule type="cellIs" dxfId="56" priority="7308" operator="equal">
      <formula>"Y"</formula>
    </cfRule>
  </conditionalFormatting>
  <conditionalFormatting sqref="W361:AB362">
    <cfRule type="cellIs" dxfId="55" priority="29" operator="equal">
      <formula>"ü"</formula>
    </cfRule>
    <cfRule type="cellIs" dxfId="54" priority="30" operator="equal">
      <formula>"N"</formula>
    </cfRule>
    <cfRule type="cellIs" dxfId="53" priority="31" operator="equal">
      <formula>"P"</formula>
    </cfRule>
    <cfRule type="cellIs" dxfId="52" priority="32" operator="equal">
      <formula>"Y"</formula>
    </cfRule>
  </conditionalFormatting>
  <conditionalFormatting sqref="W363:AF366">
    <cfRule type="cellIs" dxfId="51" priority="3081" operator="equal">
      <formula>"ü"</formula>
    </cfRule>
    <cfRule type="cellIs" dxfId="50" priority="3082" operator="equal">
      <formula>"N"</formula>
    </cfRule>
    <cfRule type="cellIs" dxfId="49" priority="3083" operator="equal">
      <formula>"P"</formula>
    </cfRule>
    <cfRule type="cellIs" dxfId="48" priority="3084" operator="equal">
      <formula>"Y"</formula>
    </cfRule>
  </conditionalFormatting>
  <conditionalFormatting sqref="Y328:Y334 AC328:AF362">
    <cfRule type="cellIs" dxfId="47" priority="2845" operator="equal">
      <formula>"ü"</formula>
    </cfRule>
    <cfRule type="cellIs" dxfId="46" priority="2846" operator="equal">
      <formula>"N"</formula>
    </cfRule>
    <cfRule type="cellIs" dxfId="45" priority="2847" operator="equal">
      <formula>"P"</formula>
    </cfRule>
    <cfRule type="cellIs" dxfId="44" priority="2848" operator="equal">
      <formula>"Y"</formula>
    </cfRule>
  </conditionalFormatting>
  <conditionalFormatting sqref="Y287:AB290">
    <cfRule type="cellIs" dxfId="43" priority="49" operator="equal">
      <formula>"ü"</formula>
    </cfRule>
    <cfRule type="cellIs" dxfId="42" priority="50" operator="equal">
      <formula>"N"</formula>
    </cfRule>
    <cfRule type="cellIs" dxfId="41" priority="51" operator="equal">
      <formula>"P"</formula>
    </cfRule>
    <cfRule type="cellIs" dxfId="40" priority="52" operator="equal">
      <formula>"Y"</formula>
    </cfRule>
  </conditionalFormatting>
  <conditionalFormatting sqref="Z213:AB264">
    <cfRule type="cellIs" dxfId="39" priority="93" operator="equal">
      <formula>"ü"</formula>
    </cfRule>
    <cfRule type="cellIs" dxfId="38" priority="94" operator="equal">
      <formula>"N"</formula>
    </cfRule>
    <cfRule type="cellIs" dxfId="37" priority="95" operator="equal">
      <formula>"P"</formula>
    </cfRule>
    <cfRule type="cellIs" dxfId="36" priority="96" operator="equal">
      <formula>"Y"</formula>
    </cfRule>
  </conditionalFormatting>
  <conditionalFormatting sqref="Z328:AB360">
    <cfRule type="cellIs" dxfId="35" priority="17" operator="equal">
      <formula>"ü"</formula>
    </cfRule>
    <cfRule type="cellIs" dxfId="34" priority="18" operator="equal">
      <formula>"N"</formula>
    </cfRule>
    <cfRule type="cellIs" dxfId="33" priority="19" operator="equal">
      <formula>"P"</formula>
    </cfRule>
    <cfRule type="cellIs" dxfId="32" priority="20" operator="equal">
      <formula>"Y"</formula>
    </cfRule>
  </conditionalFormatting>
  <conditionalFormatting sqref="Z296:AF306">
    <cfRule type="cellIs" dxfId="31" priority="41" operator="equal">
      <formula>"ü"</formula>
    </cfRule>
    <cfRule type="cellIs" dxfId="30" priority="42" operator="equal">
      <formula>"N"</formula>
    </cfRule>
    <cfRule type="cellIs" dxfId="29" priority="43" operator="equal">
      <formula>"P"</formula>
    </cfRule>
    <cfRule type="cellIs" dxfId="28" priority="44" operator="equal">
      <formula>"Y"</formula>
    </cfRule>
  </conditionalFormatting>
  <conditionalFormatting sqref="Z309:AF325">
    <cfRule type="cellIs" dxfId="27" priority="33" operator="equal">
      <formula>"ü"</formula>
    </cfRule>
    <cfRule type="cellIs" dxfId="26" priority="34" operator="equal">
      <formula>"N"</formula>
    </cfRule>
    <cfRule type="cellIs" dxfId="25" priority="35" operator="equal">
      <formula>"P"</formula>
    </cfRule>
    <cfRule type="cellIs" dxfId="24" priority="36" operator="equal">
      <formula>"Y"</formula>
    </cfRule>
  </conditionalFormatting>
  <conditionalFormatting sqref="Z367:AF392">
    <cfRule type="cellIs" dxfId="23" priority="1" operator="equal">
      <formula>"ü"</formula>
    </cfRule>
    <cfRule type="cellIs" dxfId="22" priority="2" operator="equal">
      <formula>"N"</formula>
    </cfRule>
    <cfRule type="cellIs" dxfId="21" priority="3" operator="equal">
      <formula>"P"</formula>
    </cfRule>
    <cfRule type="cellIs" dxfId="20" priority="4" operator="equal">
      <formula>"Y"</formula>
    </cfRule>
  </conditionalFormatting>
  <conditionalFormatting sqref="AA129:AE129">
    <cfRule type="cellIs" dxfId="19" priority="5189" operator="equal">
      <formula>"ü"</formula>
    </cfRule>
    <cfRule type="cellIs" dxfId="18" priority="5190" operator="equal">
      <formula>"N"</formula>
    </cfRule>
    <cfRule type="cellIs" dxfId="17" priority="5191" operator="equal">
      <formula>"P"</formula>
    </cfRule>
    <cfRule type="cellIs" dxfId="16" priority="5192" operator="equal">
      <formula>"Y"</formula>
    </cfRule>
  </conditionalFormatting>
  <conditionalFormatting sqref="AC267:AE267 AF267:AF268 U268:AE268">
    <cfRule type="cellIs" dxfId="15" priority="5533" operator="equal">
      <formula>"ü"</formula>
    </cfRule>
    <cfRule type="cellIs" dxfId="14" priority="5534" operator="equal">
      <formula>"N"</formula>
    </cfRule>
    <cfRule type="cellIs" dxfId="13" priority="5535" operator="equal">
      <formula>"P"</formula>
    </cfRule>
    <cfRule type="cellIs" dxfId="12" priority="5536" operator="equal">
      <formula>"Y"</formula>
    </cfRule>
  </conditionalFormatting>
  <conditionalFormatting sqref="AC219:AF264">
    <cfRule type="cellIs" dxfId="11" priority="5249" operator="equal">
      <formula>"ü"</formula>
    </cfRule>
    <cfRule type="cellIs" dxfId="10" priority="5250" operator="equal">
      <formula>"N"</formula>
    </cfRule>
    <cfRule type="cellIs" dxfId="9" priority="5251" operator="equal">
      <formula>"P"</formula>
    </cfRule>
    <cfRule type="cellIs" dxfId="8" priority="5252" operator="equal">
      <formula>"Y"</formula>
    </cfRule>
  </conditionalFormatting>
  <conditionalFormatting sqref="AC269:AF290 N271:U288">
    <cfRule type="cellIs" dxfId="7" priority="2989" operator="equal">
      <formula>"ü"</formula>
    </cfRule>
    <cfRule type="cellIs" dxfId="6" priority="2990" operator="equal">
      <formula>"N"</formula>
    </cfRule>
    <cfRule type="cellIs" dxfId="5" priority="2991" operator="equal">
      <formula>"P"</formula>
    </cfRule>
    <cfRule type="cellIs" dxfId="4" priority="2992" operator="equal">
      <formula>"Y"</formula>
    </cfRule>
  </conditionalFormatting>
  <conditionalFormatting sqref="AF1 N1:AE26 AF6:AF26 N7:AF7 W8:AF10 U157:AF157 U158:X159 Y158:AF167 N160:X165 U166:X167 Y208:AE212 N208:X218 AF208:AF218 Y213:Y218 AC213:AE218 V287:X288 N289:X290 N291:AF295 N296:Y296 S297:Y306 N297:R330 S307:AF308 S309:Y317 Y318:Y325 S318:X330 Y326:AF327 N331:X332 U367:Y368 U369:U379 V376:V379 S376:T380 W376:Y382 Q376:R388 S381:V382">
    <cfRule type="cellIs" dxfId="3" priority="7965" operator="equal">
      <formula>"ü"</formula>
    </cfRule>
    <cfRule type="cellIs" dxfId="2" priority="7966" operator="equal">
      <formula>"N"</formula>
    </cfRule>
    <cfRule type="cellIs" dxfId="1" priority="7967" operator="equal">
      <formula>"P"</formula>
    </cfRule>
    <cfRule type="cellIs" dxfId="0" priority="7968" operator="equal">
      <formula>"Y"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216B7-ACF9-4138-B123-F3817FB35015}">
  <dimension ref="A1:AE37"/>
  <sheetViews>
    <sheetView tabSelected="1" workbookViewId="0">
      <selection activeCell="J46" sqref="J46"/>
    </sheetView>
  </sheetViews>
  <sheetFormatPr defaultRowHeight="15" x14ac:dyDescent="0.25"/>
  <cols>
    <col min="1" max="2" width="11" customWidth="1"/>
    <col min="3" max="3" width="21.5703125" customWidth="1"/>
    <col min="4" max="4" width="15" customWidth="1"/>
    <col min="5" max="5" width="16.85546875" customWidth="1"/>
    <col min="6" max="8" width="11" customWidth="1"/>
    <col min="9" max="9" width="16" customWidth="1"/>
    <col min="10" max="10" width="15.42578125" customWidth="1"/>
    <col min="11" max="11" width="27.85546875" customWidth="1"/>
    <col min="12" max="12" width="18.28515625" customWidth="1"/>
    <col min="13" max="13" width="11" customWidth="1"/>
    <col min="14" max="14" width="18.140625" customWidth="1"/>
    <col min="15" max="17" width="11" customWidth="1"/>
    <col min="18" max="28" width="12" customWidth="1"/>
    <col min="29" max="29" width="41.140625" customWidth="1"/>
    <col min="30" max="30" width="12" customWidth="1"/>
  </cols>
  <sheetData>
    <row r="1" spans="1:31" x14ac:dyDescent="0.25">
      <c r="A1" t="s">
        <v>1176</v>
      </c>
      <c r="B1" t="s">
        <v>1177</v>
      </c>
      <c r="C1" t="s">
        <v>0</v>
      </c>
      <c r="D1" t="s">
        <v>1178</v>
      </c>
      <c r="E1" t="s">
        <v>1179</v>
      </c>
      <c r="F1" t="s">
        <v>1180</v>
      </c>
      <c r="G1" t="s">
        <v>1171</v>
      </c>
      <c r="H1" t="s">
        <v>1172</v>
      </c>
      <c r="I1" t="s">
        <v>3</v>
      </c>
      <c r="J1" t="s">
        <v>4</v>
      </c>
      <c r="K1" t="s">
        <v>5</v>
      </c>
      <c r="L1" t="s">
        <v>6</v>
      </c>
      <c r="M1" t="s">
        <v>1173</v>
      </c>
      <c r="N1" t="s">
        <v>1181</v>
      </c>
      <c r="O1" t="s">
        <v>1182</v>
      </c>
      <c r="P1" t="s">
        <v>1183</v>
      </c>
      <c r="Q1" t="s">
        <v>1184</v>
      </c>
      <c r="R1" t="s">
        <v>1185</v>
      </c>
      <c r="S1" t="s">
        <v>1186</v>
      </c>
      <c r="T1" t="s">
        <v>1187</v>
      </c>
      <c r="U1" t="s">
        <v>1188</v>
      </c>
      <c r="V1" t="s">
        <v>1189</v>
      </c>
      <c r="W1" t="s">
        <v>1190</v>
      </c>
      <c r="X1" t="s">
        <v>1191</v>
      </c>
      <c r="Y1" t="s">
        <v>1192</v>
      </c>
      <c r="Z1" t="s">
        <v>1193</v>
      </c>
      <c r="AA1" t="s">
        <v>1194</v>
      </c>
      <c r="AB1" t="s">
        <v>1174</v>
      </c>
      <c r="AC1" t="s">
        <v>8</v>
      </c>
      <c r="AD1" t="s">
        <v>1175</v>
      </c>
      <c r="AE1" t="s">
        <v>9</v>
      </c>
    </row>
    <row r="2" spans="1:31" x14ac:dyDescent="0.25">
      <c r="A2" t="s">
        <v>1022</v>
      </c>
      <c r="B2">
        <v>1</v>
      </c>
      <c r="C2" t="s">
        <v>32</v>
      </c>
      <c r="AE2" t="s">
        <v>1021</v>
      </c>
    </row>
    <row r="3" spans="1:31" x14ac:dyDescent="0.25">
      <c r="A3" t="s">
        <v>1022</v>
      </c>
      <c r="B3">
        <v>2</v>
      </c>
      <c r="D3" t="s">
        <v>467</v>
      </c>
      <c r="J3" t="s">
        <v>468</v>
      </c>
      <c r="K3" t="s">
        <v>469</v>
      </c>
      <c r="N3" t="s">
        <v>42</v>
      </c>
      <c r="O3" t="s">
        <v>42</v>
      </c>
      <c r="P3" t="s">
        <v>42</v>
      </c>
      <c r="Q3" t="s">
        <v>42</v>
      </c>
      <c r="R3" t="s">
        <v>42</v>
      </c>
      <c r="S3" t="s">
        <v>42</v>
      </c>
      <c r="T3" t="s">
        <v>42</v>
      </c>
      <c r="U3" t="s">
        <v>42</v>
      </c>
      <c r="V3" t="s">
        <v>42</v>
      </c>
      <c r="W3" t="s">
        <v>42</v>
      </c>
      <c r="X3">
        <v>300</v>
      </c>
      <c r="Y3" t="s">
        <v>38</v>
      </c>
      <c r="Z3">
        <v>300</v>
      </c>
      <c r="AA3" t="s">
        <v>38</v>
      </c>
      <c r="AE3" t="s">
        <v>1021</v>
      </c>
    </row>
    <row r="4" spans="1:31" x14ac:dyDescent="0.25">
      <c r="A4" t="s">
        <v>1022</v>
      </c>
      <c r="B4">
        <v>3</v>
      </c>
      <c r="D4" t="s">
        <v>1004</v>
      </c>
      <c r="E4" t="s">
        <v>998</v>
      </c>
      <c r="J4" t="s">
        <v>345</v>
      </c>
      <c r="K4" t="s">
        <v>346</v>
      </c>
      <c r="N4" t="s">
        <v>42</v>
      </c>
      <c r="O4" t="s">
        <v>42</v>
      </c>
      <c r="P4" t="s">
        <v>42</v>
      </c>
      <c r="Q4" t="s">
        <v>42</v>
      </c>
      <c r="R4">
        <v>200</v>
      </c>
      <c r="S4" t="s">
        <v>37</v>
      </c>
      <c r="T4">
        <v>200</v>
      </c>
      <c r="U4" t="s">
        <v>38</v>
      </c>
      <c r="V4">
        <v>300</v>
      </c>
      <c r="W4" t="s">
        <v>38</v>
      </c>
      <c r="X4">
        <v>300</v>
      </c>
      <c r="Y4" t="s">
        <v>38</v>
      </c>
      <c r="Z4">
        <v>300</v>
      </c>
      <c r="AA4" t="s">
        <v>38</v>
      </c>
      <c r="AE4" t="s">
        <v>1001</v>
      </c>
    </row>
    <row r="5" spans="1:31" x14ac:dyDescent="0.25">
      <c r="A5" t="s">
        <v>1022</v>
      </c>
      <c r="B5">
        <v>4</v>
      </c>
      <c r="F5" t="s">
        <v>347</v>
      </c>
      <c r="I5" t="s">
        <v>245</v>
      </c>
      <c r="J5" t="s">
        <v>348</v>
      </c>
      <c r="K5" t="s">
        <v>347</v>
      </c>
      <c r="L5" t="s">
        <v>349</v>
      </c>
      <c r="N5" t="s">
        <v>42</v>
      </c>
      <c r="O5" t="s">
        <v>42</v>
      </c>
      <c r="P5" t="s">
        <v>42</v>
      </c>
      <c r="Q5" t="s">
        <v>42</v>
      </c>
      <c r="R5">
        <v>200</v>
      </c>
      <c r="S5" t="s">
        <v>37</v>
      </c>
      <c r="T5">
        <v>200</v>
      </c>
      <c r="U5" t="s">
        <v>38</v>
      </c>
      <c r="V5">
        <v>300</v>
      </c>
      <c r="W5" t="s">
        <v>38</v>
      </c>
      <c r="X5">
        <v>300</v>
      </c>
      <c r="Y5" t="s">
        <v>38</v>
      </c>
      <c r="Z5">
        <v>300</v>
      </c>
      <c r="AA5" t="s">
        <v>38</v>
      </c>
      <c r="AE5" t="s">
        <v>1021</v>
      </c>
    </row>
    <row r="6" spans="1:31" x14ac:dyDescent="0.25">
      <c r="A6" t="s">
        <v>1022</v>
      </c>
      <c r="B6">
        <v>5</v>
      </c>
      <c r="F6" t="s">
        <v>350</v>
      </c>
      <c r="I6" t="s">
        <v>351</v>
      </c>
      <c r="J6" t="s">
        <v>352</v>
      </c>
      <c r="K6" t="s">
        <v>353</v>
      </c>
      <c r="L6" t="s">
        <v>354</v>
      </c>
      <c r="N6" t="s">
        <v>42</v>
      </c>
      <c r="O6" t="s">
        <v>42</v>
      </c>
      <c r="P6" t="s">
        <v>42</v>
      </c>
      <c r="Q6" t="s">
        <v>42</v>
      </c>
      <c r="R6" t="s">
        <v>42</v>
      </c>
      <c r="S6" t="s">
        <v>42</v>
      </c>
      <c r="T6">
        <v>200</v>
      </c>
      <c r="U6" t="s">
        <v>38</v>
      </c>
      <c r="V6">
        <v>300</v>
      </c>
      <c r="W6" t="s">
        <v>38</v>
      </c>
      <c r="X6">
        <v>300</v>
      </c>
      <c r="Y6" t="s">
        <v>38</v>
      </c>
      <c r="Z6">
        <v>300</v>
      </c>
      <c r="AA6" t="s">
        <v>38</v>
      </c>
      <c r="AE6" t="s">
        <v>1021</v>
      </c>
    </row>
    <row r="7" spans="1:31" x14ac:dyDescent="0.25">
      <c r="A7" t="s">
        <v>1022</v>
      </c>
      <c r="B7">
        <v>6</v>
      </c>
      <c r="F7" t="s">
        <v>355</v>
      </c>
      <c r="I7" t="s">
        <v>351</v>
      </c>
      <c r="J7" t="s">
        <v>356</v>
      </c>
      <c r="K7" t="s">
        <v>355</v>
      </c>
      <c r="L7" t="s">
        <v>357</v>
      </c>
      <c r="N7" t="s">
        <v>42</v>
      </c>
      <c r="O7" t="s">
        <v>42</v>
      </c>
      <c r="P7" t="s">
        <v>42</v>
      </c>
      <c r="Q7" t="s">
        <v>42</v>
      </c>
      <c r="R7">
        <v>200</v>
      </c>
      <c r="S7" t="s">
        <v>37</v>
      </c>
      <c r="T7">
        <v>200</v>
      </c>
      <c r="U7" t="s">
        <v>38</v>
      </c>
      <c r="V7">
        <v>300</v>
      </c>
      <c r="W7" t="s">
        <v>38</v>
      </c>
      <c r="X7">
        <v>300</v>
      </c>
      <c r="Y7" t="s">
        <v>38</v>
      </c>
      <c r="Z7">
        <v>300</v>
      </c>
      <c r="AA7" t="s">
        <v>38</v>
      </c>
      <c r="AE7" t="s">
        <v>1021</v>
      </c>
    </row>
    <row r="8" spans="1:31" x14ac:dyDescent="0.25">
      <c r="A8" t="s">
        <v>1022</v>
      </c>
      <c r="B8">
        <v>7</v>
      </c>
      <c r="F8" t="s">
        <v>358</v>
      </c>
      <c r="I8" t="s">
        <v>245</v>
      </c>
      <c r="J8" t="s">
        <v>345</v>
      </c>
      <c r="K8" t="s">
        <v>346</v>
      </c>
      <c r="L8" t="s">
        <v>359</v>
      </c>
      <c r="N8" t="s">
        <v>42</v>
      </c>
      <c r="O8" t="s">
        <v>42</v>
      </c>
      <c r="P8" t="s">
        <v>42</v>
      </c>
      <c r="Q8" t="s">
        <v>42</v>
      </c>
      <c r="R8">
        <v>200</v>
      </c>
      <c r="S8" t="s">
        <v>37</v>
      </c>
      <c r="T8">
        <v>200</v>
      </c>
      <c r="U8" t="s">
        <v>38</v>
      </c>
      <c r="V8">
        <v>300</v>
      </c>
      <c r="W8" t="s">
        <v>38</v>
      </c>
      <c r="X8">
        <v>300</v>
      </c>
      <c r="Y8" t="s">
        <v>38</v>
      </c>
      <c r="Z8">
        <v>300</v>
      </c>
      <c r="AA8" t="s">
        <v>38</v>
      </c>
      <c r="AE8" t="s">
        <v>1021</v>
      </c>
    </row>
    <row r="9" spans="1:31" x14ac:dyDescent="0.25">
      <c r="A9" t="s">
        <v>1022</v>
      </c>
      <c r="B9">
        <v>8</v>
      </c>
      <c r="F9" t="s">
        <v>360</v>
      </c>
      <c r="I9" t="s">
        <v>245</v>
      </c>
      <c r="J9" t="s">
        <v>361</v>
      </c>
      <c r="K9" t="s">
        <v>362</v>
      </c>
      <c r="L9" t="s">
        <v>363</v>
      </c>
      <c r="N9" t="s">
        <v>42</v>
      </c>
      <c r="O9" t="s">
        <v>42</v>
      </c>
      <c r="P9" t="s">
        <v>42</v>
      </c>
      <c r="Q9" t="s">
        <v>42</v>
      </c>
      <c r="R9" t="s">
        <v>42</v>
      </c>
      <c r="S9" t="s">
        <v>42</v>
      </c>
      <c r="T9">
        <v>200</v>
      </c>
      <c r="U9" t="s">
        <v>38</v>
      </c>
      <c r="V9">
        <v>300</v>
      </c>
      <c r="W9" t="s">
        <v>38</v>
      </c>
      <c r="X9">
        <v>300</v>
      </c>
      <c r="Y9" t="s">
        <v>38</v>
      </c>
      <c r="Z9">
        <v>300</v>
      </c>
      <c r="AA9" t="s">
        <v>38</v>
      </c>
      <c r="AE9" t="s">
        <v>1021</v>
      </c>
    </row>
    <row r="10" spans="1:31" x14ac:dyDescent="0.25">
      <c r="A10" t="s">
        <v>1022</v>
      </c>
      <c r="B10">
        <v>9</v>
      </c>
      <c r="F10" t="s">
        <v>364</v>
      </c>
      <c r="I10" t="s">
        <v>245</v>
      </c>
      <c r="J10" t="s">
        <v>365</v>
      </c>
      <c r="K10" t="s">
        <v>366</v>
      </c>
      <c r="L10" t="s">
        <v>367</v>
      </c>
      <c r="N10" t="s">
        <v>42</v>
      </c>
      <c r="O10" t="s">
        <v>42</v>
      </c>
      <c r="P10" t="s">
        <v>42</v>
      </c>
      <c r="Q10" t="s">
        <v>42</v>
      </c>
      <c r="R10" t="s">
        <v>42</v>
      </c>
      <c r="S10" t="s">
        <v>42</v>
      </c>
      <c r="T10">
        <v>200</v>
      </c>
      <c r="U10" t="s">
        <v>38</v>
      </c>
      <c r="V10">
        <v>300</v>
      </c>
      <c r="W10" t="s">
        <v>38</v>
      </c>
      <c r="X10">
        <v>300</v>
      </c>
      <c r="Y10" t="s">
        <v>38</v>
      </c>
      <c r="Z10">
        <v>300</v>
      </c>
      <c r="AA10" t="s">
        <v>38</v>
      </c>
      <c r="AE10" t="s">
        <v>1021</v>
      </c>
    </row>
    <row r="11" spans="1:31" x14ac:dyDescent="0.25">
      <c r="A11" t="s">
        <v>1022</v>
      </c>
      <c r="B11">
        <v>10</v>
      </c>
      <c r="F11" t="s">
        <v>368</v>
      </c>
      <c r="I11" t="s">
        <v>245</v>
      </c>
      <c r="J11" t="s">
        <v>369</v>
      </c>
      <c r="K11" t="s">
        <v>370</v>
      </c>
      <c r="L11" t="s">
        <v>371</v>
      </c>
      <c r="N11" t="s">
        <v>42</v>
      </c>
      <c r="O11" t="s">
        <v>42</v>
      </c>
      <c r="P11" t="s">
        <v>42</v>
      </c>
      <c r="Q11" t="s">
        <v>42</v>
      </c>
      <c r="R11">
        <v>200</v>
      </c>
      <c r="S11" t="s">
        <v>37</v>
      </c>
      <c r="T11">
        <v>200</v>
      </c>
      <c r="U11" t="s">
        <v>38</v>
      </c>
      <c r="V11">
        <v>300</v>
      </c>
      <c r="W11" t="s">
        <v>38</v>
      </c>
      <c r="X11">
        <v>300</v>
      </c>
      <c r="Y11" t="s">
        <v>38</v>
      </c>
      <c r="Z11">
        <v>300</v>
      </c>
      <c r="AA11" t="s">
        <v>38</v>
      </c>
      <c r="AE11" t="s">
        <v>1021</v>
      </c>
    </row>
    <row r="12" spans="1:31" x14ac:dyDescent="0.25">
      <c r="A12" t="s">
        <v>1022</v>
      </c>
      <c r="B12">
        <v>11</v>
      </c>
      <c r="F12" t="s">
        <v>372</v>
      </c>
      <c r="I12" t="s">
        <v>245</v>
      </c>
      <c r="J12" t="s">
        <v>373</v>
      </c>
      <c r="K12" t="s">
        <v>374</v>
      </c>
      <c r="L12" t="s">
        <v>375</v>
      </c>
      <c r="N12" t="s">
        <v>42</v>
      </c>
      <c r="O12" t="s">
        <v>42</v>
      </c>
      <c r="P12" t="s">
        <v>42</v>
      </c>
      <c r="Q12" t="s">
        <v>42</v>
      </c>
      <c r="R12">
        <v>200</v>
      </c>
      <c r="S12" t="s">
        <v>37</v>
      </c>
      <c r="T12">
        <v>200</v>
      </c>
      <c r="U12" t="s">
        <v>38</v>
      </c>
      <c r="V12">
        <v>300</v>
      </c>
      <c r="W12" t="s">
        <v>38</v>
      </c>
      <c r="X12">
        <v>300</v>
      </c>
      <c r="Y12" t="s">
        <v>38</v>
      </c>
      <c r="Z12">
        <v>300</v>
      </c>
      <c r="AA12" t="s">
        <v>38</v>
      </c>
      <c r="AE12" t="s">
        <v>1021</v>
      </c>
    </row>
    <row r="13" spans="1:31" x14ac:dyDescent="0.25">
      <c r="A13" t="s">
        <v>1022</v>
      </c>
      <c r="B13">
        <v>12</v>
      </c>
      <c r="F13" t="s">
        <v>376</v>
      </c>
      <c r="I13" t="s">
        <v>377</v>
      </c>
      <c r="J13" t="s">
        <v>378</v>
      </c>
      <c r="K13" t="s">
        <v>379</v>
      </c>
      <c r="L13" t="s">
        <v>380</v>
      </c>
      <c r="N13" t="s">
        <v>42</v>
      </c>
      <c r="O13" t="s">
        <v>42</v>
      </c>
      <c r="P13" t="s">
        <v>42</v>
      </c>
      <c r="Q13" t="s">
        <v>42</v>
      </c>
      <c r="R13">
        <v>200</v>
      </c>
      <c r="S13" t="s">
        <v>37</v>
      </c>
      <c r="T13">
        <v>200</v>
      </c>
      <c r="U13" t="s">
        <v>38</v>
      </c>
      <c r="V13">
        <v>300</v>
      </c>
      <c r="W13" t="s">
        <v>38</v>
      </c>
      <c r="X13">
        <v>300</v>
      </c>
      <c r="Y13" t="s">
        <v>38</v>
      </c>
      <c r="Z13">
        <v>300</v>
      </c>
      <c r="AA13" t="s">
        <v>38</v>
      </c>
      <c r="AE13" t="s">
        <v>1021</v>
      </c>
    </row>
    <row r="14" spans="1:31" x14ac:dyDescent="0.25">
      <c r="A14" t="s">
        <v>1022</v>
      </c>
      <c r="B14">
        <v>13</v>
      </c>
      <c r="F14" t="s">
        <v>381</v>
      </c>
      <c r="I14" t="s">
        <v>245</v>
      </c>
      <c r="J14" t="s">
        <v>382</v>
      </c>
      <c r="K14" t="s">
        <v>381</v>
      </c>
      <c r="L14" t="s">
        <v>383</v>
      </c>
      <c r="N14" t="s">
        <v>42</v>
      </c>
      <c r="O14" t="s">
        <v>42</v>
      </c>
      <c r="P14" t="s">
        <v>42</v>
      </c>
      <c r="Q14" t="s">
        <v>42</v>
      </c>
      <c r="R14" t="s">
        <v>42</v>
      </c>
      <c r="S14" t="s">
        <v>42</v>
      </c>
      <c r="T14">
        <v>200</v>
      </c>
      <c r="U14" t="s">
        <v>38</v>
      </c>
      <c r="V14">
        <v>300</v>
      </c>
      <c r="W14" t="s">
        <v>38</v>
      </c>
      <c r="X14">
        <v>300</v>
      </c>
      <c r="Y14" t="s">
        <v>38</v>
      </c>
      <c r="Z14">
        <v>300</v>
      </c>
      <c r="AA14" t="s">
        <v>38</v>
      </c>
      <c r="AE14" t="s">
        <v>1021</v>
      </c>
    </row>
    <row r="15" spans="1:31" x14ac:dyDescent="0.25">
      <c r="A15" t="s">
        <v>1022</v>
      </c>
      <c r="B15">
        <v>14</v>
      </c>
      <c r="F15" t="s">
        <v>384</v>
      </c>
      <c r="I15" t="s">
        <v>245</v>
      </c>
      <c r="J15" t="s">
        <v>385</v>
      </c>
      <c r="K15" t="s">
        <v>384</v>
      </c>
      <c r="L15" t="s">
        <v>386</v>
      </c>
      <c r="N15" t="s">
        <v>42</v>
      </c>
      <c r="O15" t="s">
        <v>42</v>
      </c>
      <c r="P15" t="s">
        <v>42</v>
      </c>
      <c r="Q15" t="s">
        <v>42</v>
      </c>
      <c r="R15" t="s">
        <v>42</v>
      </c>
      <c r="S15" t="s">
        <v>42</v>
      </c>
      <c r="T15">
        <v>200</v>
      </c>
      <c r="U15" t="s">
        <v>38</v>
      </c>
      <c r="V15">
        <v>300</v>
      </c>
      <c r="W15" t="s">
        <v>38</v>
      </c>
      <c r="X15">
        <v>300</v>
      </c>
      <c r="Y15" t="s">
        <v>38</v>
      </c>
      <c r="Z15">
        <v>300</v>
      </c>
      <c r="AA15" t="s">
        <v>38</v>
      </c>
      <c r="AE15" t="s">
        <v>1021</v>
      </c>
    </row>
    <row r="16" spans="1:31" x14ac:dyDescent="0.25">
      <c r="A16" t="s">
        <v>1022</v>
      </c>
      <c r="B16">
        <v>15</v>
      </c>
      <c r="D16" t="s">
        <v>1005</v>
      </c>
      <c r="J16" t="s">
        <v>259</v>
      </c>
      <c r="K16" t="s">
        <v>260</v>
      </c>
      <c r="N16" t="s">
        <v>42</v>
      </c>
      <c r="O16" t="s">
        <v>42</v>
      </c>
      <c r="P16" t="s">
        <v>42</v>
      </c>
      <c r="Q16" t="s">
        <v>42</v>
      </c>
      <c r="R16">
        <v>200</v>
      </c>
      <c r="S16" t="s">
        <v>37</v>
      </c>
      <c r="T16">
        <v>200</v>
      </c>
      <c r="U16" t="s">
        <v>38</v>
      </c>
      <c r="V16">
        <v>300</v>
      </c>
      <c r="W16" t="s">
        <v>38</v>
      </c>
      <c r="X16">
        <v>300</v>
      </c>
      <c r="Y16" t="s">
        <v>38</v>
      </c>
      <c r="Z16">
        <v>300</v>
      </c>
      <c r="AA16" t="s">
        <v>38</v>
      </c>
      <c r="AE16" t="s">
        <v>261</v>
      </c>
    </row>
    <row r="17" spans="1:31" x14ac:dyDescent="0.25">
      <c r="A17" t="s">
        <v>1022</v>
      </c>
      <c r="B17">
        <v>16</v>
      </c>
      <c r="E17" t="s">
        <v>262</v>
      </c>
      <c r="I17" t="s">
        <v>258</v>
      </c>
      <c r="J17" t="s">
        <v>259</v>
      </c>
      <c r="K17" t="s">
        <v>260</v>
      </c>
      <c r="L17" t="s">
        <v>263</v>
      </c>
      <c r="N17" t="s">
        <v>42</v>
      </c>
      <c r="O17" t="s">
        <v>42</v>
      </c>
      <c r="P17" t="s">
        <v>42</v>
      </c>
      <c r="Q17" t="s">
        <v>42</v>
      </c>
      <c r="R17">
        <v>200</v>
      </c>
      <c r="S17" t="s">
        <v>37</v>
      </c>
      <c r="T17">
        <v>200</v>
      </c>
      <c r="U17" t="s">
        <v>38</v>
      </c>
      <c r="V17">
        <v>300</v>
      </c>
      <c r="W17" t="s">
        <v>38</v>
      </c>
      <c r="X17">
        <v>300</v>
      </c>
      <c r="Y17" t="s">
        <v>38</v>
      </c>
      <c r="Z17">
        <v>300</v>
      </c>
      <c r="AA17" t="s">
        <v>38</v>
      </c>
      <c r="AE17" t="s">
        <v>1021</v>
      </c>
    </row>
    <row r="18" spans="1:31" x14ac:dyDescent="0.25">
      <c r="A18" t="s">
        <v>1022</v>
      </c>
      <c r="B18">
        <v>17</v>
      </c>
      <c r="E18" t="s">
        <v>264</v>
      </c>
      <c r="I18" t="s">
        <v>258</v>
      </c>
      <c r="J18" t="s">
        <v>259</v>
      </c>
      <c r="K18" t="s">
        <v>260</v>
      </c>
      <c r="L18" t="s">
        <v>265</v>
      </c>
      <c r="N18" t="s">
        <v>42</v>
      </c>
      <c r="O18" t="s">
        <v>42</v>
      </c>
      <c r="P18" t="s">
        <v>42</v>
      </c>
      <c r="Q18" t="s">
        <v>42</v>
      </c>
      <c r="R18">
        <v>200</v>
      </c>
      <c r="S18" t="s">
        <v>37</v>
      </c>
      <c r="T18">
        <v>200</v>
      </c>
      <c r="U18" t="s">
        <v>38</v>
      </c>
      <c r="V18">
        <v>300</v>
      </c>
      <c r="W18" t="s">
        <v>38</v>
      </c>
      <c r="X18">
        <v>300</v>
      </c>
      <c r="Y18" t="s">
        <v>38</v>
      </c>
      <c r="Z18">
        <v>300</v>
      </c>
      <c r="AA18" t="s">
        <v>38</v>
      </c>
      <c r="AE18" t="s">
        <v>1021</v>
      </c>
    </row>
    <row r="19" spans="1:31" x14ac:dyDescent="0.25">
      <c r="A19" t="s">
        <v>1022</v>
      </c>
      <c r="B19">
        <v>18</v>
      </c>
      <c r="E19" t="s">
        <v>266</v>
      </c>
      <c r="I19" t="s">
        <v>267</v>
      </c>
      <c r="J19" t="s">
        <v>259</v>
      </c>
      <c r="K19" t="s">
        <v>260</v>
      </c>
      <c r="L19" t="s">
        <v>268</v>
      </c>
      <c r="N19" t="s">
        <v>42</v>
      </c>
      <c r="O19" t="s">
        <v>42</v>
      </c>
      <c r="P19" t="s">
        <v>42</v>
      </c>
      <c r="Q19" t="s">
        <v>42</v>
      </c>
      <c r="R19">
        <v>200</v>
      </c>
      <c r="S19" t="s">
        <v>37</v>
      </c>
      <c r="T19">
        <v>200</v>
      </c>
      <c r="U19" t="s">
        <v>38</v>
      </c>
      <c r="V19">
        <v>300</v>
      </c>
      <c r="W19" t="s">
        <v>38</v>
      </c>
      <c r="X19">
        <v>300</v>
      </c>
      <c r="Y19" t="s">
        <v>38</v>
      </c>
      <c r="Z19">
        <v>300</v>
      </c>
      <c r="AA19" t="s">
        <v>38</v>
      </c>
      <c r="AE19" t="s">
        <v>1021</v>
      </c>
    </row>
    <row r="20" spans="1:31" x14ac:dyDescent="0.25">
      <c r="A20" t="s">
        <v>1022</v>
      </c>
      <c r="B20">
        <v>19</v>
      </c>
      <c r="E20" t="s">
        <v>269</v>
      </c>
      <c r="I20" t="s">
        <v>245</v>
      </c>
      <c r="J20" t="s">
        <v>270</v>
      </c>
      <c r="K20" t="s">
        <v>269</v>
      </c>
      <c r="L20" t="s">
        <v>271</v>
      </c>
      <c r="N20" t="s">
        <v>42</v>
      </c>
      <c r="O20" t="s">
        <v>42</v>
      </c>
      <c r="P20" t="s">
        <v>42</v>
      </c>
      <c r="Q20" t="s">
        <v>42</v>
      </c>
      <c r="R20">
        <v>200</v>
      </c>
      <c r="S20" t="s">
        <v>37</v>
      </c>
      <c r="T20">
        <v>200</v>
      </c>
      <c r="U20" t="s">
        <v>38</v>
      </c>
      <c r="V20">
        <v>300</v>
      </c>
      <c r="W20" t="s">
        <v>38</v>
      </c>
      <c r="X20">
        <v>300</v>
      </c>
      <c r="Y20" t="s">
        <v>38</v>
      </c>
      <c r="Z20">
        <v>300</v>
      </c>
      <c r="AA20" t="s">
        <v>38</v>
      </c>
      <c r="AE20" t="s">
        <v>1021</v>
      </c>
    </row>
    <row r="21" spans="1:31" x14ac:dyDescent="0.25">
      <c r="A21" t="s">
        <v>1022</v>
      </c>
      <c r="B21">
        <v>20</v>
      </c>
      <c r="E21" t="s">
        <v>272</v>
      </c>
      <c r="I21" t="s">
        <v>273</v>
      </c>
      <c r="J21" t="s">
        <v>259</v>
      </c>
      <c r="K21" t="s">
        <v>260</v>
      </c>
      <c r="L21" t="s">
        <v>274</v>
      </c>
      <c r="N21" t="s">
        <v>42</v>
      </c>
      <c r="O21" t="s">
        <v>42</v>
      </c>
      <c r="P21" t="s">
        <v>42</v>
      </c>
      <c r="Q21" t="s">
        <v>42</v>
      </c>
      <c r="R21">
        <v>200</v>
      </c>
      <c r="S21" t="s">
        <v>37</v>
      </c>
      <c r="T21">
        <v>200</v>
      </c>
      <c r="U21" t="s">
        <v>38</v>
      </c>
      <c r="V21">
        <v>300</v>
      </c>
      <c r="W21" t="s">
        <v>38</v>
      </c>
      <c r="X21">
        <v>300</v>
      </c>
      <c r="Y21" t="s">
        <v>38</v>
      </c>
      <c r="Z21">
        <v>300</v>
      </c>
      <c r="AA21" t="s">
        <v>38</v>
      </c>
      <c r="AE21" t="s">
        <v>1021</v>
      </c>
    </row>
    <row r="22" spans="1:31" x14ac:dyDescent="0.25">
      <c r="A22" t="s">
        <v>1022</v>
      </c>
      <c r="B22">
        <v>21</v>
      </c>
      <c r="D22" t="s">
        <v>1006</v>
      </c>
      <c r="J22" t="s">
        <v>138</v>
      </c>
      <c r="K22" t="s">
        <v>139</v>
      </c>
      <c r="N22" t="s">
        <v>42</v>
      </c>
      <c r="O22" t="s">
        <v>42</v>
      </c>
      <c r="P22" t="s">
        <v>42</v>
      </c>
      <c r="Q22" t="s">
        <v>42</v>
      </c>
      <c r="R22">
        <v>200</v>
      </c>
      <c r="S22" t="s">
        <v>37</v>
      </c>
      <c r="T22">
        <v>200</v>
      </c>
      <c r="U22" t="s">
        <v>38</v>
      </c>
      <c r="V22">
        <v>300</v>
      </c>
      <c r="W22" t="s">
        <v>38</v>
      </c>
      <c r="X22">
        <v>300</v>
      </c>
      <c r="Y22" t="s">
        <v>38</v>
      </c>
      <c r="Z22">
        <v>300</v>
      </c>
      <c r="AA22" t="s">
        <v>38</v>
      </c>
      <c r="AE22" t="s">
        <v>1021</v>
      </c>
    </row>
    <row r="23" spans="1:31" x14ac:dyDescent="0.25">
      <c r="A23" t="s">
        <v>1022</v>
      </c>
      <c r="B23">
        <v>22</v>
      </c>
      <c r="E23" t="s">
        <v>145</v>
      </c>
      <c r="J23" t="s">
        <v>146</v>
      </c>
      <c r="K23" t="s">
        <v>147</v>
      </c>
      <c r="N23" t="s">
        <v>42</v>
      </c>
      <c r="O23" t="s">
        <v>42</v>
      </c>
      <c r="P23" t="s">
        <v>42</v>
      </c>
      <c r="Q23" t="s">
        <v>42</v>
      </c>
      <c r="R23">
        <v>200</v>
      </c>
      <c r="S23" t="s">
        <v>37</v>
      </c>
      <c r="T23">
        <v>200</v>
      </c>
      <c r="U23" t="s">
        <v>38</v>
      </c>
      <c r="V23">
        <v>300</v>
      </c>
      <c r="W23" t="s">
        <v>38</v>
      </c>
      <c r="X23">
        <v>300</v>
      </c>
      <c r="Y23" t="s">
        <v>38</v>
      </c>
      <c r="Z23">
        <v>300</v>
      </c>
      <c r="AA23" t="s">
        <v>38</v>
      </c>
      <c r="AE23" t="s">
        <v>1021</v>
      </c>
    </row>
    <row r="24" spans="1:31" x14ac:dyDescent="0.25">
      <c r="A24" t="s">
        <v>1022</v>
      </c>
      <c r="B24">
        <v>23</v>
      </c>
      <c r="D24" t="s">
        <v>1007</v>
      </c>
      <c r="E24" t="s">
        <v>470</v>
      </c>
      <c r="K24" t="s">
        <v>469</v>
      </c>
      <c r="N24" t="s">
        <v>42</v>
      </c>
      <c r="O24" t="s">
        <v>42</v>
      </c>
      <c r="P24" t="s">
        <v>42</v>
      </c>
      <c r="Q24" t="s">
        <v>42</v>
      </c>
      <c r="R24" t="s">
        <v>42</v>
      </c>
      <c r="S24" t="s">
        <v>42</v>
      </c>
      <c r="T24">
        <v>200</v>
      </c>
      <c r="U24" t="s">
        <v>38</v>
      </c>
      <c r="V24">
        <v>300</v>
      </c>
      <c r="W24" t="s">
        <v>38</v>
      </c>
      <c r="X24">
        <v>300</v>
      </c>
      <c r="Y24" t="s">
        <v>38</v>
      </c>
      <c r="Z24">
        <v>300</v>
      </c>
      <c r="AA24" t="s">
        <v>38</v>
      </c>
      <c r="AE24" t="s">
        <v>1021</v>
      </c>
    </row>
    <row r="25" spans="1:31" x14ac:dyDescent="0.25">
      <c r="A25" t="s">
        <v>1022</v>
      </c>
      <c r="B25">
        <v>24</v>
      </c>
      <c r="D25" t="s">
        <v>140</v>
      </c>
      <c r="I25" t="s">
        <v>141</v>
      </c>
      <c r="J25" t="s">
        <v>142</v>
      </c>
      <c r="K25" t="s">
        <v>143</v>
      </c>
      <c r="L25" t="s">
        <v>144</v>
      </c>
      <c r="N25" t="s">
        <v>42</v>
      </c>
      <c r="O25" t="s">
        <v>42</v>
      </c>
      <c r="P25" t="s">
        <v>42</v>
      </c>
      <c r="Q25" t="s">
        <v>42</v>
      </c>
      <c r="R25">
        <v>200</v>
      </c>
      <c r="S25" t="s">
        <v>37</v>
      </c>
      <c r="T25">
        <v>200</v>
      </c>
      <c r="U25" t="s">
        <v>38</v>
      </c>
      <c r="V25">
        <v>300</v>
      </c>
      <c r="W25" t="s">
        <v>38</v>
      </c>
      <c r="X25">
        <v>300</v>
      </c>
      <c r="Y25" t="s">
        <v>38</v>
      </c>
      <c r="Z25">
        <v>300</v>
      </c>
      <c r="AA25" t="s">
        <v>38</v>
      </c>
      <c r="AE25" t="s">
        <v>1021</v>
      </c>
    </row>
    <row r="26" spans="1:31" x14ac:dyDescent="0.25">
      <c r="A26" t="s">
        <v>1022</v>
      </c>
      <c r="B26">
        <v>25</v>
      </c>
      <c r="D26" t="s">
        <v>54</v>
      </c>
      <c r="J26" t="s">
        <v>55</v>
      </c>
      <c r="K26" t="s">
        <v>56</v>
      </c>
      <c r="N26" t="s">
        <v>42</v>
      </c>
      <c r="O26" t="s">
        <v>42</v>
      </c>
      <c r="P26" t="s">
        <v>42</v>
      </c>
      <c r="Q26" t="s">
        <v>42</v>
      </c>
      <c r="R26">
        <v>200</v>
      </c>
      <c r="S26" t="s">
        <v>37</v>
      </c>
      <c r="T26">
        <v>200</v>
      </c>
      <c r="U26" t="s">
        <v>38</v>
      </c>
      <c r="V26">
        <v>300</v>
      </c>
      <c r="W26" t="s">
        <v>38</v>
      </c>
      <c r="X26">
        <v>300</v>
      </c>
      <c r="Y26" t="s">
        <v>38</v>
      </c>
      <c r="Z26">
        <v>300</v>
      </c>
      <c r="AA26" t="s">
        <v>38</v>
      </c>
      <c r="AE26" t="s">
        <v>1021</v>
      </c>
    </row>
    <row r="27" spans="1:31" x14ac:dyDescent="0.25">
      <c r="A27" t="s">
        <v>1022</v>
      </c>
      <c r="B27">
        <v>26</v>
      </c>
      <c r="D27" t="s">
        <v>1008</v>
      </c>
      <c r="J27" t="s">
        <v>217</v>
      </c>
      <c r="K27" t="s">
        <v>218</v>
      </c>
      <c r="N27" t="s">
        <v>42</v>
      </c>
      <c r="O27" t="s">
        <v>42</v>
      </c>
      <c r="P27" t="s">
        <v>42</v>
      </c>
      <c r="Q27" t="s">
        <v>42</v>
      </c>
      <c r="R27">
        <v>200</v>
      </c>
      <c r="S27" t="s">
        <v>37</v>
      </c>
      <c r="T27">
        <v>200</v>
      </c>
      <c r="U27" t="s">
        <v>38</v>
      </c>
      <c r="V27">
        <v>300</v>
      </c>
      <c r="W27" t="s">
        <v>38</v>
      </c>
      <c r="X27">
        <v>300</v>
      </c>
      <c r="Y27" t="s">
        <v>38</v>
      </c>
      <c r="Z27">
        <v>300</v>
      </c>
      <c r="AA27" t="s">
        <v>38</v>
      </c>
      <c r="AE27" t="s">
        <v>1021</v>
      </c>
    </row>
    <row r="28" spans="1:31" x14ac:dyDescent="0.25">
      <c r="A28" t="s">
        <v>1022</v>
      </c>
      <c r="B28">
        <v>27</v>
      </c>
      <c r="E28" t="s">
        <v>219</v>
      </c>
      <c r="I28" t="s">
        <v>220</v>
      </c>
      <c r="J28" t="s">
        <v>221</v>
      </c>
      <c r="K28" t="s">
        <v>222</v>
      </c>
      <c r="L28" t="s">
        <v>223</v>
      </c>
      <c r="N28" t="s">
        <v>42</v>
      </c>
      <c r="O28" t="s">
        <v>42</v>
      </c>
      <c r="P28" t="s">
        <v>42</v>
      </c>
      <c r="Q28" t="s">
        <v>42</v>
      </c>
      <c r="R28">
        <v>200</v>
      </c>
      <c r="S28" t="s">
        <v>37</v>
      </c>
      <c r="T28">
        <v>200</v>
      </c>
      <c r="U28" t="s">
        <v>38</v>
      </c>
      <c r="V28">
        <v>300</v>
      </c>
      <c r="W28" t="s">
        <v>38</v>
      </c>
      <c r="X28">
        <v>300</v>
      </c>
      <c r="Y28" t="s">
        <v>38</v>
      </c>
      <c r="Z28">
        <v>300</v>
      </c>
      <c r="AA28" t="s">
        <v>38</v>
      </c>
      <c r="AE28" t="s">
        <v>1021</v>
      </c>
    </row>
    <row r="29" spans="1:31" x14ac:dyDescent="0.25">
      <c r="A29" t="s">
        <v>1022</v>
      </c>
      <c r="B29">
        <v>28</v>
      </c>
      <c r="E29" t="s">
        <v>224</v>
      </c>
      <c r="I29" t="s">
        <v>225</v>
      </c>
      <c r="J29" t="s">
        <v>226</v>
      </c>
      <c r="K29" t="s">
        <v>227</v>
      </c>
      <c r="L29" t="s">
        <v>228</v>
      </c>
      <c r="N29" t="s">
        <v>42</v>
      </c>
      <c r="O29" t="s">
        <v>42</v>
      </c>
      <c r="P29" t="s">
        <v>42</v>
      </c>
      <c r="Q29" t="s">
        <v>42</v>
      </c>
      <c r="R29">
        <v>200</v>
      </c>
      <c r="S29" t="s">
        <v>37</v>
      </c>
      <c r="T29">
        <v>200</v>
      </c>
      <c r="U29" t="s">
        <v>38</v>
      </c>
      <c r="V29">
        <v>300</v>
      </c>
      <c r="W29" t="s">
        <v>38</v>
      </c>
      <c r="X29">
        <v>300</v>
      </c>
      <c r="Y29" t="s">
        <v>38</v>
      </c>
      <c r="Z29">
        <v>300</v>
      </c>
      <c r="AA29" t="s">
        <v>38</v>
      </c>
      <c r="AE29" t="s">
        <v>1021</v>
      </c>
    </row>
    <row r="30" spans="1:31" x14ac:dyDescent="0.25">
      <c r="A30" t="s">
        <v>1022</v>
      </c>
      <c r="B30">
        <v>29</v>
      </c>
      <c r="E30" t="s">
        <v>229</v>
      </c>
      <c r="I30" t="s">
        <v>230</v>
      </c>
      <c r="J30" t="s">
        <v>207</v>
      </c>
      <c r="K30" t="s">
        <v>208</v>
      </c>
      <c r="L30" t="s">
        <v>231</v>
      </c>
      <c r="N30" t="s">
        <v>42</v>
      </c>
      <c r="O30" t="s">
        <v>42</v>
      </c>
      <c r="P30" t="s">
        <v>42</v>
      </c>
      <c r="Q30" t="s">
        <v>42</v>
      </c>
      <c r="R30">
        <v>200</v>
      </c>
      <c r="S30" t="s">
        <v>37</v>
      </c>
      <c r="T30">
        <v>200</v>
      </c>
      <c r="U30" t="s">
        <v>38</v>
      </c>
      <c r="V30">
        <v>300</v>
      </c>
      <c r="W30" t="s">
        <v>38</v>
      </c>
      <c r="X30">
        <v>300</v>
      </c>
      <c r="Y30" t="s">
        <v>38</v>
      </c>
      <c r="Z30">
        <v>300</v>
      </c>
      <c r="AA30" t="s">
        <v>38</v>
      </c>
      <c r="AE30" t="s">
        <v>1021</v>
      </c>
    </row>
    <row r="31" spans="1:31" x14ac:dyDescent="0.25">
      <c r="A31" t="s">
        <v>1022</v>
      </c>
      <c r="B31">
        <v>30</v>
      </c>
      <c r="E31" t="s">
        <v>232</v>
      </c>
      <c r="I31" t="s">
        <v>220</v>
      </c>
      <c r="J31" t="s">
        <v>233</v>
      </c>
      <c r="K31" t="s">
        <v>234</v>
      </c>
      <c r="L31" t="s">
        <v>235</v>
      </c>
      <c r="N31" t="s">
        <v>42</v>
      </c>
      <c r="O31" t="s">
        <v>42</v>
      </c>
      <c r="P31" t="s">
        <v>42</v>
      </c>
      <c r="Q31" t="s">
        <v>42</v>
      </c>
      <c r="R31">
        <v>200</v>
      </c>
      <c r="S31" t="s">
        <v>37</v>
      </c>
      <c r="T31">
        <v>200</v>
      </c>
      <c r="U31" t="s">
        <v>38</v>
      </c>
      <c r="V31">
        <v>300</v>
      </c>
      <c r="W31" t="s">
        <v>38</v>
      </c>
      <c r="X31">
        <v>300</v>
      </c>
      <c r="Y31" t="s">
        <v>38</v>
      </c>
      <c r="Z31">
        <v>300</v>
      </c>
      <c r="AA31" t="s">
        <v>38</v>
      </c>
      <c r="AE31" t="s">
        <v>1021</v>
      </c>
    </row>
    <row r="32" spans="1:31" x14ac:dyDescent="0.25">
      <c r="A32" t="s">
        <v>1022</v>
      </c>
      <c r="B32">
        <v>31</v>
      </c>
      <c r="E32" t="s">
        <v>236</v>
      </c>
      <c r="I32" t="s">
        <v>220</v>
      </c>
      <c r="J32" t="s">
        <v>237</v>
      </c>
      <c r="K32" t="s">
        <v>238</v>
      </c>
      <c r="L32" t="s">
        <v>239</v>
      </c>
      <c r="N32" t="s">
        <v>42</v>
      </c>
      <c r="O32" t="s">
        <v>42</v>
      </c>
      <c r="P32" t="s">
        <v>42</v>
      </c>
      <c r="Q32" t="s">
        <v>42</v>
      </c>
      <c r="R32">
        <v>200</v>
      </c>
      <c r="S32" t="s">
        <v>37</v>
      </c>
      <c r="T32">
        <v>200</v>
      </c>
      <c r="U32" t="s">
        <v>38</v>
      </c>
      <c r="V32">
        <v>300</v>
      </c>
      <c r="W32" t="s">
        <v>38</v>
      </c>
      <c r="X32">
        <v>300</v>
      </c>
      <c r="Y32" t="s">
        <v>38</v>
      </c>
      <c r="Z32">
        <v>300</v>
      </c>
      <c r="AA32" t="s">
        <v>38</v>
      </c>
      <c r="AE32" t="s">
        <v>1021</v>
      </c>
    </row>
    <row r="33" spans="1:31" x14ac:dyDescent="0.25">
      <c r="A33" t="s">
        <v>1022</v>
      </c>
      <c r="B33">
        <v>32</v>
      </c>
      <c r="E33" t="s">
        <v>240</v>
      </c>
      <c r="I33" t="s">
        <v>220</v>
      </c>
      <c r="J33" t="s">
        <v>241</v>
      </c>
      <c r="K33" t="s">
        <v>242</v>
      </c>
      <c r="L33" t="s">
        <v>243</v>
      </c>
      <c r="N33" t="s">
        <v>42</v>
      </c>
      <c r="O33" t="s">
        <v>42</v>
      </c>
      <c r="P33" t="s">
        <v>42</v>
      </c>
      <c r="Q33" t="s">
        <v>42</v>
      </c>
      <c r="R33">
        <v>200</v>
      </c>
      <c r="S33" t="s">
        <v>37</v>
      </c>
      <c r="T33">
        <v>200</v>
      </c>
      <c r="U33" t="s">
        <v>38</v>
      </c>
      <c r="V33">
        <v>300</v>
      </c>
      <c r="W33" t="s">
        <v>38</v>
      </c>
      <c r="X33">
        <v>300</v>
      </c>
      <c r="Y33" t="s">
        <v>38</v>
      </c>
      <c r="Z33">
        <v>300</v>
      </c>
      <c r="AA33" t="s">
        <v>38</v>
      </c>
      <c r="AE33" t="s">
        <v>1021</v>
      </c>
    </row>
    <row r="34" spans="1:31" x14ac:dyDescent="0.25">
      <c r="A34" t="s">
        <v>1022</v>
      </c>
      <c r="B34">
        <v>33</v>
      </c>
      <c r="E34" t="s">
        <v>244</v>
      </c>
      <c r="I34" t="s">
        <v>245</v>
      </c>
      <c r="J34" t="s">
        <v>246</v>
      </c>
      <c r="K34" t="s">
        <v>247</v>
      </c>
      <c r="L34" t="s">
        <v>248</v>
      </c>
      <c r="N34" t="s">
        <v>42</v>
      </c>
      <c r="O34" t="s">
        <v>42</v>
      </c>
      <c r="P34" t="s">
        <v>42</v>
      </c>
      <c r="Q34" t="s">
        <v>42</v>
      </c>
      <c r="R34">
        <v>200</v>
      </c>
      <c r="S34" t="s">
        <v>37</v>
      </c>
      <c r="T34">
        <v>200</v>
      </c>
      <c r="U34" t="s">
        <v>38</v>
      </c>
      <c r="V34">
        <v>300</v>
      </c>
      <c r="W34" t="s">
        <v>38</v>
      </c>
      <c r="X34">
        <v>300</v>
      </c>
      <c r="Y34" t="s">
        <v>38</v>
      </c>
      <c r="Z34">
        <v>300</v>
      </c>
      <c r="AA34" t="s">
        <v>38</v>
      </c>
      <c r="AE34" t="s">
        <v>1021</v>
      </c>
    </row>
    <row r="35" spans="1:31" x14ac:dyDescent="0.25">
      <c r="A35" t="s">
        <v>1022</v>
      </c>
      <c r="B35">
        <v>34</v>
      </c>
      <c r="E35" t="s">
        <v>249</v>
      </c>
      <c r="I35" t="s">
        <v>250</v>
      </c>
      <c r="J35" t="s">
        <v>251</v>
      </c>
      <c r="K35" t="s">
        <v>252</v>
      </c>
      <c r="L35" t="s">
        <v>253</v>
      </c>
      <c r="N35" t="s">
        <v>42</v>
      </c>
      <c r="O35" t="s">
        <v>42</v>
      </c>
      <c r="P35" t="s">
        <v>42</v>
      </c>
      <c r="Q35" t="s">
        <v>42</v>
      </c>
      <c r="R35">
        <v>200</v>
      </c>
      <c r="S35" t="s">
        <v>37</v>
      </c>
      <c r="T35">
        <v>200</v>
      </c>
      <c r="U35" t="s">
        <v>38</v>
      </c>
      <c r="V35">
        <v>300</v>
      </c>
      <c r="W35" t="s">
        <v>38</v>
      </c>
      <c r="X35">
        <v>300</v>
      </c>
      <c r="Y35" t="s">
        <v>38</v>
      </c>
      <c r="Z35">
        <v>300</v>
      </c>
      <c r="AA35" t="s">
        <v>38</v>
      </c>
      <c r="AE35" t="s">
        <v>1021</v>
      </c>
    </row>
    <row r="36" spans="1:31" x14ac:dyDescent="0.25">
      <c r="A36" t="s">
        <v>1022</v>
      </c>
      <c r="B36">
        <v>35</v>
      </c>
      <c r="E36" t="s">
        <v>254</v>
      </c>
      <c r="I36" t="s">
        <v>220</v>
      </c>
      <c r="J36" t="s">
        <v>255</v>
      </c>
      <c r="K36" t="s">
        <v>256</v>
      </c>
      <c r="L36" t="s">
        <v>257</v>
      </c>
      <c r="N36" t="s">
        <v>42</v>
      </c>
      <c r="O36" t="s">
        <v>42</v>
      </c>
      <c r="P36" t="s">
        <v>42</v>
      </c>
      <c r="Q36" t="s">
        <v>42</v>
      </c>
      <c r="R36">
        <v>200</v>
      </c>
      <c r="S36" t="s">
        <v>37</v>
      </c>
      <c r="T36">
        <v>200</v>
      </c>
      <c r="U36" t="s">
        <v>38</v>
      </c>
      <c r="V36">
        <v>300</v>
      </c>
      <c r="W36" t="s">
        <v>38</v>
      </c>
      <c r="X36">
        <v>300</v>
      </c>
      <c r="Y36" t="s">
        <v>38</v>
      </c>
      <c r="Z36">
        <v>300</v>
      </c>
      <c r="AA36" t="s">
        <v>38</v>
      </c>
      <c r="AE36" t="s">
        <v>1021</v>
      </c>
    </row>
    <row r="37" spans="1:31" x14ac:dyDescent="0.25">
      <c r="A37" t="s">
        <v>1022</v>
      </c>
      <c r="B37">
        <v>36</v>
      </c>
      <c r="D37" t="s">
        <v>51</v>
      </c>
      <c r="J37" t="s">
        <v>52</v>
      </c>
      <c r="K37" t="s">
        <v>53</v>
      </c>
      <c r="N37" t="s">
        <v>42</v>
      </c>
      <c r="O37" t="s">
        <v>42</v>
      </c>
      <c r="P37" t="s">
        <v>42</v>
      </c>
      <c r="Q37" t="s">
        <v>42</v>
      </c>
      <c r="R37">
        <v>200</v>
      </c>
      <c r="S37" t="s">
        <v>37</v>
      </c>
      <c r="T37">
        <v>200</v>
      </c>
      <c r="U37" t="s">
        <v>38</v>
      </c>
      <c r="V37">
        <v>300</v>
      </c>
      <c r="W37" t="s">
        <v>38</v>
      </c>
      <c r="X37">
        <v>300</v>
      </c>
      <c r="Y37" t="s">
        <v>38</v>
      </c>
      <c r="Z37">
        <v>300</v>
      </c>
      <c r="AA37" t="s">
        <v>38</v>
      </c>
      <c r="AE37" t="s">
        <v>1021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0368067900745BE985FE32518FA8E" ma:contentTypeVersion="7" ma:contentTypeDescription="Create a new document." ma:contentTypeScope="" ma:versionID="017a676ae2a9bae9b66b8d4bc47ddd83">
  <xsd:schema xmlns:xsd="http://www.w3.org/2001/XMLSchema" xmlns:xs="http://www.w3.org/2001/XMLSchema" xmlns:p="http://schemas.microsoft.com/office/2006/metadata/properties" xmlns:ns2="75226a9c-a46e-4cfe-a341-1e7bea0f4d5f" targetNamespace="http://schemas.microsoft.com/office/2006/metadata/properties" ma:root="true" ma:fieldsID="27c04e2c97b1bde84d52e6f9f33aeead" ns2:_="">
    <xsd:import namespace="75226a9c-a46e-4cfe-a341-1e7bea0f4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26a9c-a46e-4cfe-a341-1e7bea0f4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C56DCF-8C76-460C-8920-E9D8BE219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E0E20-42DA-4D69-8994-052123157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226a9c-a46e-4cfe-a341-1e7bea0f4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CCC125-D134-402C-BBBE-D7626776FDA0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811c469-d2a5-487e-8533-9df69d4044dc"/>
    <ds:schemaRef ds:uri="http://www.w3.org/XML/1998/namespace"/>
    <ds:schemaRef ds:uri="c30a128e-57f6-4ad8-9bdd-c21659215b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MPDT Seed</vt:lpstr>
      <vt:lpstr>Change Register</vt:lpstr>
      <vt:lpstr>MEA</vt:lpstr>
      <vt:lpstr>Example LOI</vt:lpstr>
      <vt:lpstr>Example Master Template MPDT</vt:lpstr>
      <vt:lpstr>Load to 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Phuong Hua</dc:creator>
  <cp:keywords/>
  <dc:description/>
  <cp:lastModifiedBy>Luke Johnson</cp:lastModifiedBy>
  <cp:revision/>
  <dcterms:created xsi:type="dcterms:W3CDTF">2020-08-13T06:24:04Z</dcterms:created>
  <dcterms:modified xsi:type="dcterms:W3CDTF">2023-11-22T04:51:48Z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0x010100D750368067900745BE985FE32518FA8E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WorkbookGuid">
    <vt:lpwstr>448aae38-03c2-409d-aa3a-56fcdb14b103</vt:lpwstr>
  </property>
  <property fmtid="{D5CDD505-2E9C-101B-9397-08002B2CF9AE}" pid="9" name="ConnectionInfosStorage">
    <vt:lpwstr>WorkbookXmlParts</vt:lpwstr>
  </property>
</Properties>
</file>